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l-file3.mil.intra\Documents$\karin.muru\Documents\KL võistlused\"/>
    </mc:Choice>
  </mc:AlternateContent>
  <bookViews>
    <workbookView xWindow="0" yWindow="3705" windowWidth="25605" windowHeight="12300" tabRatio="333"/>
  </bookViews>
  <sheets>
    <sheet name="3x10" sheetId="1" r:id="rId1"/>
    <sheet name="30 l" sheetId="2" r:id="rId2"/>
    <sheet name="300m" sheetId="3" r:id="rId3"/>
    <sheet name="noored" sheetId="6" r:id="rId4"/>
    <sheet name="3 KOKKU" sheetId="4" r:id="rId5"/>
    <sheet name="võistk" sheetId="5" r:id="rId6"/>
  </sheets>
  <calcPr calcId="162913"/>
</workbook>
</file>

<file path=xl/calcChain.xml><?xml version="1.0" encoding="utf-8"?>
<calcChain xmlns="http://schemas.openxmlformats.org/spreadsheetml/2006/main">
  <c r="H33" i="4" l="1"/>
  <c r="H35" i="4"/>
  <c r="I25" i="5"/>
  <c r="I29" i="5"/>
  <c r="I41" i="5"/>
  <c r="I33" i="5"/>
  <c r="I45" i="5"/>
  <c r="I17" i="5"/>
  <c r="I21" i="5"/>
  <c r="I13" i="5"/>
  <c r="I37" i="5"/>
  <c r="I49" i="5"/>
  <c r="H10" i="5"/>
  <c r="H95" i="2"/>
  <c r="H11" i="5"/>
  <c r="H12" i="5"/>
  <c r="H18" i="5"/>
  <c r="H19" i="5"/>
  <c r="H20" i="5"/>
  <c r="H14" i="5"/>
  <c r="H15" i="5"/>
  <c r="H16" i="5"/>
  <c r="H22" i="5"/>
  <c r="H23" i="5"/>
  <c r="H24" i="5"/>
  <c r="H46" i="5"/>
  <c r="H47" i="5"/>
  <c r="H48" i="5"/>
  <c r="H26" i="5"/>
  <c r="H27" i="5"/>
  <c r="H28" i="5"/>
  <c r="H34" i="5"/>
  <c r="H35" i="5"/>
  <c r="H36" i="5"/>
  <c r="H42" i="5"/>
  <c r="H43" i="5"/>
  <c r="H44" i="5"/>
  <c r="H30" i="5"/>
  <c r="H31" i="5"/>
  <c r="H32" i="5"/>
  <c r="H38" i="5"/>
  <c r="H39" i="5"/>
  <c r="H40" i="5"/>
  <c r="H43" i="3"/>
  <c r="H36" i="3"/>
  <c r="H53" i="2"/>
  <c r="H34" i="2"/>
  <c r="H32" i="2"/>
  <c r="H35" i="1"/>
  <c r="H12" i="1"/>
  <c r="H8" i="4" l="1"/>
  <c r="H9" i="4"/>
  <c r="H10" i="4"/>
  <c r="H11" i="4"/>
  <c r="H12" i="4"/>
  <c r="H13" i="4"/>
  <c r="H14" i="4"/>
  <c r="H47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4" i="4"/>
  <c r="H36" i="4"/>
  <c r="H37" i="4"/>
  <c r="H38" i="4"/>
  <c r="H39" i="4"/>
  <c r="H40" i="4"/>
  <c r="H41" i="4"/>
  <c r="H42" i="4"/>
  <c r="H43" i="4"/>
  <c r="H44" i="4"/>
  <c r="H45" i="4"/>
  <c r="H46" i="4"/>
  <c r="H48" i="4"/>
  <c r="H49" i="4"/>
  <c r="H50" i="4"/>
  <c r="H51" i="4"/>
  <c r="H52" i="4"/>
  <c r="H53" i="4"/>
  <c r="H54" i="4"/>
  <c r="H55" i="4"/>
  <c r="H56" i="4"/>
  <c r="H57" i="4"/>
  <c r="H7" i="4"/>
  <c r="H10" i="3"/>
  <c r="H12" i="3"/>
  <c r="H90" i="2"/>
  <c r="H38" i="2"/>
  <c r="H20" i="2"/>
  <c r="H30" i="3"/>
  <c r="H72" i="2"/>
  <c r="H71" i="2"/>
  <c r="H73" i="2"/>
  <c r="H40" i="2"/>
  <c r="H84" i="1" l="1"/>
  <c r="H44" i="1"/>
  <c r="H59" i="1"/>
  <c r="H24" i="1"/>
  <c r="H80" i="1"/>
  <c r="H94" i="1"/>
  <c r="H95" i="1"/>
  <c r="H96" i="1"/>
  <c r="H97" i="1"/>
  <c r="H87" i="1"/>
  <c r="H88" i="1"/>
  <c r="H89" i="1"/>
  <c r="H25" i="1"/>
  <c r="H37" i="1"/>
  <c r="H57" i="1"/>
  <c r="H41" i="1"/>
  <c r="H30" i="1"/>
  <c r="H64" i="1"/>
  <c r="H62" i="1"/>
  <c r="H60" i="1"/>
  <c r="H63" i="1"/>
  <c r="H49" i="1"/>
  <c r="H50" i="1"/>
  <c r="H32" i="1"/>
  <c r="H50" i="2"/>
  <c r="H29" i="2"/>
  <c r="H64" i="2"/>
  <c r="H61" i="2"/>
  <c r="H56" i="2"/>
  <c r="H65" i="2"/>
  <c r="H37" i="2"/>
  <c r="H54" i="2"/>
  <c r="H93" i="2"/>
  <c r="H51" i="2"/>
  <c r="H27" i="2"/>
  <c r="H17" i="6" l="1"/>
  <c r="H16" i="6"/>
  <c r="H12" i="6"/>
  <c r="H11" i="6"/>
  <c r="H15" i="6"/>
  <c r="H14" i="6"/>
  <c r="H13" i="6"/>
  <c r="H9" i="6"/>
  <c r="H10" i="6"/>
  <c r="H23" i="3"/>
  <c r="H32" i="3"/>
  <c r="H31" i="3"/>
  <c r="H42" i="3"/>
  <c r="H33" i="3"/>
  <c r="H28" i="3"/>
  <c r="H10" i="2" l="1"/>
  <c r="H9" i="2"/>
  <c r="H11" i="2"/>
  <c r="H24" i="2"/>
  <c r="H31" i="2"/>
  <c r="H17" i="2"/>
  <c r="H12" i="2"/>
  <c r="H42" i="2"/>
  <c r="H19" i="2"/>
  <c r="H21" i="2"/>
  <c r="H41" i="2"/>
  <c r="H43" i="2"/>
  <c r="H25" i="2"/>
  <c r="H36" i="2"/>
  <c r="H22" i="2"/>
  <c r="H35" i="2"/>
  <c r="H39" i="2"/>
  <c r="H18" i="2"/>
  <c r="H13" i="2"/>
  <c r="H14" i="2"/>
  <c r="H44" i="2"/>
  <c r="H47" i="2"/>
  <c r="H30" i="2"/>
  <c r="H62" i="2"/>
  <c r="H23" i="2"/>
  <c r="H45" i="2"/>
  <c r="H52" i="2"/>
  <c r="H26" i="2"/>
  <c r="H16" i="2"/>
  <c r="H28" i="2"/>
  <c r="H58" i="2"/>
  <c r="H48" i="2"/>
  <c r="H46" i="2"/>
  <c r="H33" i="2"/>
  <c r="H15" i="2"/>
  <c r="H49" i="2"/>
  <c r="H63" i="2"/>
  <c r="H59" i="2"/>
  <c r="H60" i="2"/>
  <c r="H55" i="2"/>
  <c r="H57" i="2"/>
  <c r="H68" i="2"/>
  <c r="H69" i="2"/>
  <c r="H78" i="2"/>
  <c r="H81" i="2"/>
  <c r="H80" i="2"/>
  <c r="H79" i="2"/>
  <c r="H83" i="2"/>
  <c r="H84" i="2"/>
  <c r="H82" i="2"/>
  <c r="H92" i="2"/>
  <c r="H94" i="2"/>
  <c r="H91" i="2"/>
  <c r="H9" i="3"/>
  <c r="H27" i="3"/>
  <c r="H22" i="3"/>
  <c r="H15" i="3"/>
  <c r="H17" i="3"/>
  <c r="H19" i="3"/>
  <c r="H20" i="3"/>
  <c r="H21" i="3"/>
  <c r="H13" i="3"/>
  <c r="H25" i="3"/>
  <c r="H37" i="3"/>
  <c r="H44" i="3"/>
  <c r="H26" i="3"/>
  <c r="H18" i="3"/>
  <c r="H14" i="3"/>
  <c r="H16" i="3"/>
  <c r="H41" i="3"/>
  <c r="H11" i="3"/>
  <c r="H39" i="3"/>
  <c r="H29" i="3"/>
  <c r="H35" i="3"/>
  <c r="H34" i="3"/>
  <c r="H51" i="3"/>
  <c r="H46" i="3"/>
  <c r="H24" i="3"/>
  <c r="H50" i="3"/>
  <c r="H47" i="3"/>
  <c r="H49" i="3"/>
  <c r="H40" i="3"/>
  <c r="H38" i="3"/>
  <c r="H48" i="3"/>
  <c r="H45" i="3"/>
  <c r="H56" i="3"/>
  <c r="H58" i="3"/>
  <c r="H59" i="3"/>
  <c r="H60" i="3"/>
  <c r="H61" i="3"/>
  <c r="H57" i="3"/>
  <c r="H67" i="3"/>
  <c r="H68" i="3"/>
  <c r="H69" i="3"/>
  <c r="H10" i="1"/>
  <c r="H13" i="1"/>
  <c r="H14" i="1"/>
  <c r="H43" i="1"/>
  <c r="H16" i="1"/>
  <c r="H28" i="1"/>
  <c r="H22" i="1"/>
  <c r="H9" i="1"/>
  <c r="H27" i="1"/>
  <c r="H11" i="1"/>
  <c r="H26" i="1"/>
  <c r="H15" i="1"/>
  <c r="H17" i="1"/>
  <c r="H23" i="1"/>
  <c r="H36" i="1"/>
  <c r="H21" i="1"/>
  <c r="H34" i="1"/>
  <c r="H47" i="1"/>
  <c r="H20" i="1"/>
  <c r="H19" i="1"/>
  <c r="H45" i="1"/>
  <c r="H52" i="1"/>
  <c r="H38" i="1"/>
  <c r="H31" i="1"/>
  <c r="H46" i="1"/>
  <c r="H29" i="1"/>
  <c r="H61" i="1"/>
  <c r="H39" i="1"/>
  <c r="H42" i="1"/>
  <c r="H53" i="1"/>
  <c r="H58" i="1"/>
  <c r="H55" i="1"/>
  <c r="H18" i="1"/>
  <c r="H33" i="1"/>
  <c r="H54" i="1"/>
  <c r="H48" i="1"/>
  <c r="H56" i="1"/>
  <c r="H51" i="1"/>
  <c r="H40" i="1"/>
  <c r="H73" i="1"/>
  <c r="H69" i="1"/>
  <c r="H71" i="1"/>
  <c r="H72" i="1"/>
  <c r="H70" i="1"/>
  <c r="H74" i="1"/>
  <c r="H83" i="1"/>
  <c r="H82" i="1"/>
  <c r="H81" i="1"/>
</calcChain>
</file>

<file path=xl/sharedStrings.xml><?xml version="1.0" encoding="utf-8"?>
<sst xmlns="http://schemas.openxmlformats.org/spreadsheetml/2006/main" count="964" uniqueCount="233">
  <si>
    <t>KL Tallinna Maleva Männiku lasketiir</t>
  </si>
  <si>
    <t>3x10 lasku automaatrelvast AG 3, AK 4, M-14, G36 või Galil AR (mehed kuni 64 a)</t>
  </si>
  <si>
    <t>Koht</t>
  </si>
  <si>
    <t>Ees- ja perekonnanimi</t>
  </si>
  <si>
    <t>Allüksus</t>
  </si>
  <si>
    <t>Lamades</t>
  </si>
  <si>
    <t>Põlvelt</t>
  </si>
  <si>
    <t>Püsti</t>
  </si>
  <si>
    <t>KOKKU</t>
  </si>
  <si>
    <t>I</t>
  </si>
  <si>
    <t>Ain</t>
  </si>
  <si>
    <t>MURU</t>
  </si>
  <si>
    <t>Toompea mlvk</t>
  </si>
  <si>
    <t>II</t>
  </si>
  <si>
    <t>Jüri</t>
  </si>
  <si>
    <t>RAUDE</t>
  </si>
  <si>
    <t>Lõuna kompanii</t>
  </si>
  <si>
    <t>III</t>
  </si>
  <si>
    <t>Rain</t>
  </si>
  <si>
    <t>Akadeemiline mlvk</t>
  </si>
  <si>
    <t>Lembit</t>
  </si>
  <si>
    <t>MITT</t>
  </si>
  <si>
    <t>Gunnar</t>
  </si>
  <si>
    <t>RICHTER</t>
  </si>
  <si>
    <t>Põhja kompanii</t>
  </si>
  <si>
    <t>Peeter</t>
  </si>
  <si>
    <t>OLESK</t>
  </si>
  <si>
    <t>Ülo</t>
  </si>
  <si>
    <t>MADISSOON</t>
  </si>
  <si>
    <t>Meredivisjon</t>
  </si>
  <si>
    <t>Janis</t>
  </si>
  <si>
    <t>AARNE</t>
  </si>
  <si>
    <t>Kalevi mlvk</t>
  </si>
  <si>
    <t>Raul</t>
  </si>
  <si>
    <t>ERK</t>
  </si>
  <si>
    <t>Nõmme mlvk</t>
  </si>
  <si>
    <t>Elmet</t>
  </si>
  <si>
    <t>ORASSON</t>
  </si>
  <si>
    <t>Fred</t>
  </si>
  <si>
    <t>RAUKAS</t>
  </si>
  <si>
    <t>Jaak</t>
  </si>
  <si>
    <t>ROHT</t>
  </si>
  <si>
    <t>Ida kompanii</t>
  </si>
  <si>
    <t>Margus</t>
  </si>
  <si>
    <t>TÕKMAN</t>
  </si>
  <si>
    <t>Toomas</t>
  </si>
  <si>
    <t>LUMAN</t>
  </si>
  <si>
    <t>Märt</t>
  </si>
  <si>
    <t>ORRO</t>
  </si>
  <si>
    <t>Andrus</t>
  </si>
  <si>
    <t>RÜÜTELMAA</t>
  </si>
  <si>
    <t>Andre</t>
  </si>
  <si>
    <t>LILLELEHT</t>
  </si>
  <si>
    <t>Raivo</t>
  </si>
  <si>
    <t>Tarmo</t>
  </si>
  <si>
    <t>Mihkel</t>
  </si>
  <si>
    <t>MADALVEE</t>
  </si>
  <si>
    <t>Ilmar</t>
  </si>
  <si>
    <t>RAAG</t>
  </si>
  <si>
    <t>Mart-Peeter</t>
  </si>
  <si>
    <t>ERSS</t>
  </si>
  <si>
    <t>UHEK</t>
  </si>
  <si>
    <t>Ivar</t>
  </si>
  <si>
    <t>SÄDE</t>
  </si>
  <si>
    <t>Tõnu</t>
  </si>
  <si>
    <t>Mart</t>
  </si>
  <si>
    <t>MARTMA</t>
  </si>
  <si>
    <t>Martin</t>
  </si>
  <si>
    <t>PEDAI</t>
  </si>
  <si>
    <t>Rainer</t>
  </si>
  <si>
    <t>OKS</t>
  </si>
  <si>
    <t>Kauri</t>
  </si>
  <si>
    <t>KÕIV</t>
  </si>
  <si>
    <t>Uno</t>
  </si>
  <si>
    <t>LEISMAN</t>
  </si>
  <si>
    <t>3x10 lasku automaatrelvast AG 3, AK 4, M-14, G36 või Galil AR (mehed alates 65 a)</t>
  </si>
  <si>
    <t>Ants</t>
  </si>
  <si>
    <t>PERTELSON</t>
  </si>
  <si>
    <t>Matti</t>
  </si>
  <si>
    <t>KANEP</t>
  </si>
  <si>
    <t>Heino</t>
  </si>
  <si>
    <t>PIIRSALU</t>
  </si>
  <si>
    <t>NEIDLA</t>
  </si>
  <si>
    <t>KILVITS</t>
  </si>
  <si>
    <t>DOROŽKOV</t>
  </si>
  <si>
    <t>3x10 lasku automaatrelvast AG 3, AK 4, M-14, G36 või Galil AR (naised)</t>
  </si>
  <si>
    <t>Lemme</t>
  </si>
  <si>
    <t>BERKIS</t>
  </si>
  <si>
    <t>Sirle</t>
  </si>
  <si>
    <t>BALDESPORT-MÄRSS</t>
  </si>
  <si>
    <t>NKK</t>
  </si>
  <si>
    <t>30 lasku 9mm püstolist ühe või kahe käega (mehed kuni 64 a)</t>
  </si>
  <si>
    <t>1 seeria</t>
  </si>
  <si>
    <t>2 seeria</t>
  </si>
  <si>
    <t>3 seeria</t>
  </si>
  <si>
    <t>Meelis</t>
  </si>
  <si>
    <t>LEHTPUU</t>
  </si>
  <si>
    <t>REBANE</t>
  </si>
  <si>
    <t>Vahur</t>
  </si>
  <si>
    <t>KASE</t>
  </si>
  <si>
    <t>Aivar</t>
  </si>
  <si>
    <t>ENGEL</t>
  </si>
  <si>
    <t>Oliver</t>
  </si>
  <si>
    <t>RAAL</t>
  </si>
  <si>
    <t>Indrek</t>
  </si>
  <si>
    <t>Sten</t>
  </si>
  <si>
    <t>JANKO</t>
  </si>
  <si>
    <t>30 lasku 9mm püstolist ühe või kahe käega (mehed alates 65 a)</t>
  </si>
  <si>
    <t>Paavo</t>
  </si>
  <si>
    <t>ROOBA</t>
  </si>
  <si>
    <t>Leho</t>
  </si>
  <si>
    <t>JÕEORG</t>
  </si>
  <si>
    <t>30 lasku 9mm püstolist ühe või kahe käega (naised)</t>
  </si>
  <si>
    <t>30 lasku sõjapüssist 300m (AG 3, AK 4, M-14) (mehed kuni 64 a)</t>
  </si>
  <si>
    <t>KUKS</t>
  </si>
  <si>
    <t>Andres</t>
  </si>
  <si>
    <t>30 lasku sõjapüssist 300m (AG 3, AK 4, M-14) (mehed alates 65 a)</t>
  </si>
  <si>
    <t>30 lasku sõjapüssist 300m (AG 3, AK 4, M-14) (naised)</t>
  </si>
  <si>
    <t>Kolme harjutuse kokkuvõte</t>
  </si>
  <si>
    <t>Automaat</t>
  </si>
  <si>
    <t>Püstol</t>
  </si>
  <si>
    <t>Sõjapüss</t>
  </si>
  <si>
    <t>Võistkondlik arvestus</t>
  </si>
  <si>
    <t>2020 a Kaitseliidu Tallinna Maleva Karikavõistlused laskmises</t>
  </si>
  <si>
    <t>25.-29.08.2020</t>
  </si>
  <si>
    <t>LOORAND</t>
  </si>
  <si>
    <t xml:space="preserve">Lauri </t>
  </si>
  <si>
    <t>KOGERMANN</t>
  </si>
  <si>
    <t>Riho</t>
  </si>
  <si>
    <t>LEHISMETS</t>
  </si>
  <si>
    <t>Raimo</t>
  </si>
  <si>
    <t>LÄÄNEMETS</t>
  </si>
  <si>
    <t>Raines</t>
  </si>
  <si>
    <t>AUS</t>
  </si>
  <si>
    <t>Kristjan</t>
  </si>
  <si>
    <t>PÜTSEP</t>
  </si>
  <si>
    <t>Tauri</t>
  </si>
  <si>
    <t>ROOSIPUU</t>
  </si>
  <si>
    <t>ROOSILEHT</t>
  </si>
  <si>
    <t>Jevgeni</t>
  </si>
  <si>
    <t>MIHHAILOV</t>
  </si>
  <si>
    <t>Anti</t>
  </si>
  <si>
    <t>KAPREI</t>
  </si>
  <si>
    <t>Lääne malevkond</t>
  </si>
  <si>
    <t>Siim</t>
  </si>
  <si>
    <t>RINGINEN</t>
  </si>
  <si>
    <t>Vladimir</t>
  </si>
  <si>
    <t>KUZNETSOV</t>
  </si>
  <si>
    <t>SEPP</t>
  </si>
  <si>
    <t>KIRSS</t>
  </si>
  <si>
    <t>2020a Kaitseliidu Tallinna Maleva Karikavõistlused laskmises</t>
  </si>
  <si>
    <t>Priidu</t>
  </si>
  <si>
    <t>LEPP</t>
  </si>
  <si>
    <t>Hannes</t>
  </si>
  <si>
    <t>VALK</t>
  </si>
  <si>
    <t>Katre</t>
  </si>
  <si>
    <t>KRÖÖNSTRÖM</t>
  </si>
  <si>
    <t>30 lasku v/k püssist noored</t>
  </si>
  <si>
    <t>Joosep Robin</t>
  </si>
  <si>
    <t>ALBERT</t>
  </si>
  <si>
    <t>Dmitri</t>
  </si>
  <si>
    <t>TŠASOVSKIH</t>
  </si>
  <si>
    <t>Kalev</t>
  </si>
  <si>
    <t>sünnia.</t>
  </si>
  <si>
    <t>TEDDER</t>
  </si>
  <si>
    <t>Marius Silver</t>
  </si>
  <si>
    <t>KIVIOJA</t>
  </si>
  <si>
    <t>Berit</t>
  </si>
  <si>
    <t>LIIVAMAA</t>
  </si>
  <si>
    <t>Annika</t>
  </si>
  <si>
    <t>SARNA</t>
  </si>
  <si>
    <t>Anett</t>
  </si>
  <si>
    <t>Tanel</t>
  </si>
  <si>
    <t>MOOR</t>
  </si>
  <si>
    <t>Kaido</t>
  </si>
  <si>
    <t>KASK</t>
  </si>
  <si>
    <t>Arne</t>
  </si>
  <si>
    <t>Rait</t>
  </si>
  <si>
    <t>KAPP</t>
  </si>
  <si>
    <t>KUUSIK</t>
  </si>
  <si>
    <t>UIBOS</t>
  </si>
  <si>
    <t>Lääne mlvk</t>
  </si>
  <si>
    <t>Allar</t>
  </si>
  <si>
    <t>MÜRK</t>
  </si>
  <si>
    <t>Marit</t>
  </si>
  <si>
    <t>TAMMELA</t>
  </si>
  <si>
    <t>Lauri</t>
  </si>
  <si>
    <t>Sergei</t>
  </si>
  <si>
    <t>RJABÕSKIN</t>
  </si>
  <si>
    <t>Alar</t>
  </si>
  <si>
    <t>LANEMAN</t>
  </si>
  <si>
    <t>Marko</t>
  </si>
  <si>
    <t>HEINMÄE</t>
  </si>
  <si>
    <t>TROPP</t>
  </si>
  <si>
    <t>ROOSILHT</t>
  </si>
  <si>
    <t>Jaanus</t>
  </si>
  <si>
    <t>PASS</t>
  </si>
  <si>
    <t>VÄLBE</t>
  </si>
  <si>
    <t>KKÜ</t>
  </si>
  <si>
    <t>Hindrek</t>
  </si>
  <si>
    <t>LOOTUS</t>
  </si>
  <si>
    <t>standard</t>
  </si>
  <si>
    <t>SOLODILOV</t>
  </si>
  <si>
    <t>Ljudmila</t>
  </si>
  <si>
    <t>KORTSAGINA</t>
  </si>
  <si>
    <t>Tõju</t>
  </si>
  <si>
    <t>JÄÄ</t>
  </si>
  <si>
    <t>MIK</t>
  </si>
  <si>
    <t>Daimar</t>
  </si>
  <si>
    <t>LIIV</t>
  </si>
  <si>
    <t>Merilin</t>
  </si>
  <si>
    <t>AARDEVÄLJA</t>
  </si>
  <si>
    <t>Mari</t>
  </si>
  <si>
    <t>ARIKE</t>
  </si>
  <si>
    <t>PADAR</t>
  </si>
  <si>
    <t>KL MäLK</t>
  </si>
  <si>
    <t>Priidik</t>
  </si>
  <si>
    <t>ÕUN</t>
  </si>
  <si>
    <t>Rudolf</t>
  </si>
  <si>
    <t>ANKIPOV</t>
  </si>
  <si>
    <t>Edik</t>
  </si>
  <si>
    <t>KOPPELMANN</t>
  </si>
  <si>
    <t>Ili</t>
  </si>
  <si>
    <t>Idakompanii</t>
  </si>
  <si>
    <t>300m</t>
  </si>
  <si>
    <t>100m</t>
  </si>
  <si>
    <t>25m</t>
  </si>
  <si>
    <t>kokku</t>
  </si>
  <si>
    <t>Kardo</t>
  </si>
  <si>
    <t>MERIVALD</t>
  </si>
  <si>
    <t>Liivika</t>
  </si>
  <si>
    <t>BEREIVEL</t>
  </si>
  <si>
    <t>Külalised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</si>
</sst>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topLeftCell="A70" zoomScale="115" zoomScaleNormal="115" workbookViewId="0">
      <selection activeCell="K102" sqref="K102"/>
    </sheetView>
  </sheetViews>
  <sheetFormatPr defaultColWidth="11.42578125" defaultRowHeight="12.75" x14ac:dyDescent="0.2"/>
  <cols>
    <col min="1" max="1" width="5.42578125" style="1" customWidth="1"/>
    <col min="2" max="2" width="11.140625" style="2" customWidth="1"/>
    <col min="3" max="3" width="21.28515625" style="2" customWidth="1"/>
    <col min="4" max="4" width="16.85546875" style="2" customWidth="1"/>
    <col min="5" max="5" width="12.42578125" style="1" customWidth="1"/>
    <col min="6" max="7" width="9.42578125" style="1" customWidth="1"/>
    <col min="8" max="8" width="9.42578125" style="3" customWidth="1"/>
    <col min="9" max="16384" width="11.42578125" style="2"/>
  </cols>
  <sheetData>
    <row r="1" spans="1:8" ht="18" x14ac:dyDescent="0.25">
      <c r="A1" s="38" t="s">
        <v>123</v>
      </c>
      <c r="B1" s="38"/>
      <c r="C1" s="38"/>
      <c r="D1" s="38"/>
      <c r="E1" s="38"/>
      <c r="F1" s="38"/>
      <c r="G1" s="38"/>
      <c r="H1" s="38"/>
    </row>
    <row r="3" spans="1:8" x14ac:dyDescent="0.2">
      <c r="A3" s="39" t="s">
        <v>124</v>
      </c>
      <c r="B3" s="39"/>
      <c r="E3" s="40" t="s">
        <v>0</v>
      </c>
      <c r="F3" s="40"/>
      <c r="G3" s="40"/>
      <c r="H3" s="40"/>
    </row>
    <row r="6" spans="1:8" ht="15.75" x14ac:dyDescent="0.25">
      <c r="A6" s="36" t="s">
        <v>1</v>
      </c>
      <c r="B6" s="36"/>
      <c r="C6" s="36"/>
      <c r="D6" s="36"/>
      <c r="E6" s="36"/>
      <c r="F6" s="36"/>
      <c r="G6" s="36"/>
      <c r="H6" s="36"/>
    </row>
    <row r="8" spans="1:8" x14ac:dyDescent="0.2">
      <c r="A8" s="4" t="s">
        <v>2</v>
      </c>
      <c r="B8" s="37" t="s">
        <v>3</v>
      </c>
      <c r="C8" s="37"/>
      <c r="D8" s="5" t="s">
        <v>4</v>
      </c>
      <c r="E8" s="4" t="s">
        <v>5</v>
      </c>
      <c r="F8" s="4" t="s">
        <v>6</v>
      </c>
      <c r="G8" s="4" t="s">
        <v>7</v>
      </c>
      <c r="H8" s="6" t="s">
        <v>8</v>
      </c>
    </row>
    <row r="9" spans="1:8" x14ac:dyDescent="0.2">
      <c r="A9" s="3" t="s">
        <v>9</v>
      </c>
      <c r="B9" s="15" t="s">
        <v>33</v>
      </c>
      <c r="C9" s="15" t="s">
        <v>34</v>
      </c>
      <c r="D9" s="2" t="s">
        <v>35</v>
      </c>
      <c r="E9" s="1">
        <v>94</v>
      </c>
      <c r="F9" s="1">
        <v>95</v>
      </c>
      <c r="G9" s="1">
        <v>93</v>
      </c>
      <c r="H9" s="3">
        <f t="shared" ref="H9:H41" si="0">SUM(E9:G9)</f>
        <v>282</v>
      </c>
    </row>
    <row r="10" spans="1:8" x14ac:dyDescent="0.2">
      <c r="A10" s="3" t="s">
        <v>13</v>
      </c>
      <c r="B10" s="15" t="s">
        <v>14</v>
      </c>
      <c r="C10" s="15" t="s">
        <v>15</v>
      </c>
      <c r="D10" s="2" t="s">
        <v>16</v>
      </c>
      <c r="E10" s="1">
        <v>98</v>
      </c>
      <c r="F10" s="1">
        <v>92</v>
      </c>
      <c r="G10" s="1">
        <v>90</v>
      </c>
      <c r="H10" s="3">
        <f t="shared" si="0"/>
        <v>280</v>
      </c>
    </row>
    <row r="11" spans="1:8" x14ac:dyDescent="0.2">
      <c r="A11" s="32" t="s">
        <v>17</v>
      </c>
      <c r="B11" s="15" t="s">
        <v>38</v>
      </c>
      <c r="C11" s="15" t="s">
        <v>39</v>
      </c>
      <c r="D11" s="2" t="s">
        <v>16</v>
      </c>
      <c r="E11" s="1">
        <v>96</v>
      </c>
      <c r="F11" s="1">
        <v>91</v>
      </c>
      <c r="G11" s="1">
        <v>91</v>
      </c>
      <c r="H11" s="3">
        <f t="shared" si="0"/>
        <v>278</v>
      </c>
    </row>
    <row r="12" spans="1:8" x14ac:dyDescent="0.2">
      <c r="A12" s="1">
        <v>4</v>
      </c>
      <c r="B12" s="2" t="s">
        <v>57</v>
      </c>
      <c r="C12" s="2" t="s">
        <v>58</v>
      </c>
      <c r="D12" s="2" t="s">
        <v>12</v>
      </c>
      <c r="E12" s="1">
        <v>96</v>
      </c>
      <c r="F12" s="1">
        <v>94</v>
      </c>
      <c r="G12" s="1">
        <v>88</v>
      </c>
      <c r="H12" s="3">
        <f t="shared" si="0"/>
        <v>278</v>
      </c>
    </row>
    <row r="13" spans="1:8" x14ac:dyDescent="0.2">
      <c r="A13" s="1">
        <v>5</v>
      </c>
      <c r="B13" s="16" t="s">
        <v>18</v>
      </c>
      <c r="C13" s="16" t="s">
        <v>11</v>
      </c>
      <c r="D13" s="2" t="s">
        <v>19</v>
      </c>
      <c r="E13" s="1">
        <v>97</v>
      </c>
      <c r="F13" s="1">
        <v>93</v>
      </c>
      <c r="G13" s="1">
        <v>88</v>
      </c>
      <c r="H13" s="3">
        <f t="shared" si="0"/>
        <v>278</v>
      </c>
    </row>
    <row r="14" spans="1:8" x14ac:dyDescent="0.2">
      <c r="A14" s="1">
        <v>6</v>
      </c>
      <c r="B14" s="2" t="s">
        <v>20</v>
      </c>
      <c r="C14" s="2" t="s">
        <v>21</v>
      </c>
      <c r="D14" s="2" t="s">
        <v>16</v>
      </c>
      <c r="E14" s="1">
        <v>95</v>
      </c>
      <c r="F14" s="1">
        <v>96</v>
      </c>
      <c r="G14" s="1">
        <v>86</v>
      </c>
      <c r="H14" s="3">
        <f t="shared" si="0"/>
        <v>277</v>
      </c>
    </row>
    <row r="15" spans="1:8" x14ac:dyDescent="0.2">
      <c r="A15" s="1">
        <v>7</v>
      </c>
      <c r="B15" s="2" t="s">
        <v>43</v>
      </c>
      <c r="C15" s="2" t="s">
        <v>44</v>
      </c>
      <c r="D15" s="2" t="s">
        <v>29</v>
      </c>
      <c r="E15" s="1">
        <v>92</v>
      </c>
      <c r="F15" s="1">
        <v>93</v>
      </c>
      <c r="G15" s="1">
        <v>91</v>
      </c>
      <c r="H15" s="3">
        <f t="shared" si="0"/>
        <v>276</v>
      </c>
    </row>
    <row r="16" spans="1:8" x14ac:dyDescent="0.2">
      <c r="A16" s="1">
        <v>8</v>
      </c>
      <c r="B16" s="2" t="s">
        <v>25</v>
      </c>
      <c r="C16" s="2" t="s">
        <v>26</v>
      </c>
      <c r="D16" s="2" t="s">
        <v>16</v>
      </c>
      <c r="E16" s="1">
        <v>98</v>
      </c>
      <c r="F16" s="1">
        <v>92</v>
      </c>
      <c r="G16" s="1">
        <v>86</v>
      </c>
      <c r="H16" s="3">
        <f t="shared" si="0"/>
        <v>276</v>
      </c>
    </row>
    <row r="17" spans="1:8" x14ac:dyDescent="0.2">
      <c r="A17" s="1">
        <v>9</v>
      </c>
      <c r="B17" s="2" t="s">
        <v>45</v>
      </c>
      <c r="C17" s="2" t="s">
        <v>46</v>
      </c>
      <c r="D17" s="2" t="s">
        <v>12</v>
      </c>
      <c r="E17" s="1">
        <v>97</v>
      </c>
      <c r="F17" s="1">
        <v>94</v>
      </c>
      <c r="G17" s="1">
        <v>82</v>
      </c>
      <c r="H17" s="3">
        <f t="shared" si="0"/>
        <v>273</v>
      </c>
    </row>
    <row r="18" spans="1:8" x14ac:dyDescent="0.2">
      <c r="A18" s="1">
        <v>10</v>
      </c>
      <c r="B18" s="2" t="s">
        <v>71</v>
      </c>
      <c r="C18" s="2" t="s">
        <v>72</v>
      </c>
      <c r="D18" s="2" t="s">
        <v>29</v>
      </c>
      <c r="E18" s="1">
        <v>92</v>
      </c>
      <c r="F18" s="1">
        <v>90</v>
      </c>
      <c r="G18" s="1">
        <v>90</v>
      </c>
      <c r="H18" s="3">
        <f t="shared" si="0"/>
        <v>272</v>
      </c>
    </row>
    <row r="19" spans="1:8" x14ac:dyDescent="0.2">
      <c r="A19" s="1">
        <v>11</v>
      </c>
      <c r="B19" s="2" t="s">
        <v>55</v>
      </c>
      <c r="C19" s="2" t="s">
        <v>56</v>
      </c>
      <c r="D19" s="2" t="s">
        <v>29</v>
      </c>
      <c r="E19" s="1">
        <v>90</v>
      </c>
      <c r="F19" s="1">
        <v>91</v>
      </c>
      <c r="G19" s="1">
        <v>90</v>
      </c>
      <c r="H19" s="3">
        <f t="shared" si="0"/>
        <v>271</v>
      </c>
    </row>
    <row r="20" spans="1:8" x14ac:dyDescent="0.2">
      <c r="A20" s="1">
        <v>12</v>
      </c>
      <c r="B20" s="2" t="s">
        <v>220</v>
      </c>
      <c r="C20" s="2" t="s">
        <v>221</v>
      </c>
      <c r="D20" s="2" t="s">
        <v>35</v>
      </c>
      <c r="E20" s="1">
        <v>92</v>
      </c>
      <c r="F20" s="1">
        <v>94</v>
      </c>
      <c r="G20" s="1">
        <v>85</v>
      </c>
      <c r="H20" s="3">
        <f t="shared" si="0"/>
        <v>271</v>
      </c>
    </row>
    <row r="21" spans="1:8" x14ac:dyDescent="0.2">
      <c r="A21" s="1">
        <v>13</v>
      </c>
      <c r="B21" s="2" t="s">
        <v>51</v>
      </c>
      <c r="C21" s="2" t="s">
        <v>52</v>
      </c>
      <c r="D21" s="2" t="s">
        <v>12</v>
      </c>
      <c r="E21" s="1">
        <v>95</v>
      </c>
      <c r="F21" s="1">
        <v>92</v>
      </c>
      <c r="G21" s="1">
        <v>84</v>
      </c>
      <c r="H21" s="3">
        <f t="shared" si="0"/>
        <v>271</v>
      </c>
    </row>
    <row r="22" spans="1:8" x14ac:dyDescent="0.2">
      <c r="A22" s="1">
        <v>14</v>
      </c>
      <c r="B22" s="2" t="s">
        <v>30</v>
      </c>
      <c r="C22" s="2" t="s">
        <v>31</v>
      </c>
      <c r="D22" s="2" t="s">
        <v>32</v>
      </c>
      <c r="E22" s="1">
        <v>91</v>
      </c>
      <c r="F22" s="1">
        <v>93</v>
      </c>
      <c r="G22" s="1">
        <v>86</v>
      </c>
      <c r="H22" s="3">
        <f t="shared" si="0"/>
        <v>270</v>
      </c>
    </row>
    <row r="23" spans="1:8" x14ac:dyDescent="0.2">
      <c r="A23" s="1">
        <v>15</v>
      </c>
      <c r="B23" s="2" t="s">
        <v>47</v>
      </c>
      <c r="C23" s="2" t="s">
        <v>48</v>
      </c>
      <c r="D23" s="2" t="s">
        <v>29</v>
      </c>
      <c r="E23" s="1">
        <v>93</v>
      </c>
      <c r="F23" s="1">
        <v>92</v>
      </c>
      <c r="G23" s="1">
        <v>85</v>
      </c>
      <c r="H23" s="3">
        <f t="shared" si="0"/>
        <v>270</v>
      </c>
    </row>
    <row r="24" spans="1:8" x14ac:dyDescent="0.2">
      <c r="A24" s="1">
        <v>17</v>
      </c>
      <c r="B24" s="2" t="s">
        <v>45</v>
      </c>
      <c r="C24" s="2" t="s">
        <v>149</v>
      </c>
      <c r="D24" s="2" t="s">
        <v>16</v>
      </c>
      <c r="E24" s="1">
        <v>95</v>
      </c>
      <c r="F24" s="1">
        <v>90</v>
      </c>
      <c r="G24" s="1">
        <v>85</v>
      </c>
      <c r="H24" s="3">
        <f t="shared" si="0"/>
        <v>270</v>
      </c>
    </row>
    <row r="25" spans="1:8" x14ac:dyDescent="0.2">
      <c r="A25" s="1">
        <v>18</v>
      </c>
      <c r="B25" s="2" t="s">
        <v>151</v>
      </c>
      <c r="C25" s="2" t="s">
        <v>152</v>
      </c>
      <c r="D25" s="2" t="s">
        <v>42</v>
      </c>
      <c r="E25" s="1">
        <v>92</v>
      </c>
      <c r="F25" s="1">
        <v>92</v>
      </c>
      <c r="G25" s="1">
        <v>85</v>
      </c>
      <c r="H25" s="3">
        <f t="shared" si="0"/>
        <v>269</v>
      </c>
    </row>
    <row r="26" spans="1:8" x14ac:dyDescent="0.2">
      <c r="A26" s="1">
        <v>19</v>
      </c>
      <c r="B26" s="2" t="s">
        <v>40</v>
      </c>
      <c r="C26" s="2" t="s">
        <v>41</v>
      </c>
      <c r="D26" s="2" t="s">
        <v>42</v>
      </c>
      <c r="E26" s="1">
        <v>95</v>
      </c>
      <c r="F26" s="1">
        <v>91</v>
      </c>
      <c r="G26" s="1">
        <v>83</v>
      </c>
      <c r="H26" s="3">
        <f t="shared" si="0"/>
        <v>269</v>
      </c>
    </row>
    <row r="27" spans="1:8" x14ac:dyDescent="0.2">
      <c r="A27" s="1">
        <v>20</v>
      </c>
      <c r="B27" s="2" t="s">
        <v>36</v>
      </c>
      <c r="C27" s="2" t="s">
        <v>37</v>
      </c>
      <c r="D27" s="2" t="s">
        <v>16</v>
      </c>
      <c r="E27" s="1">
        <v>94</v>
      </c>
      <c r="F27" s="1">
        <v>81</v>
      </c>
      <c r="G27" s="1">
        <v>92</v>
      </c>
      <c r="H27" s="3">
        <f t="shared" si="0"/>
        <v>267</v>
      </c>
    </row>
    <row r="28" spans="1:8" x14ac:dyDescent="0.2">
      <c r="A28" s="1">
        <v>21</v>
      </c>
      <c r="B28" s="2" t="s">
        <v>27</v>
      </c>
      <c r="C28" s="2" t="s">
        <v>28</v>
      </c>
      <c r="D28" s="2" t="s">
        <v>29</v>
      </c>
      <c r="E28" s="1">
        <v>95</v>
      </c>
      <c r="F28" s="1">
        <v>89</v>
      </c>
      <c r="G28" s="1">
        <v>83</v>
      </c>
      <c r="H28" s="3">
        <f t="shared" si="0"/>
        <v>267</v>
      </c>
    </row>
    <row r="29" spans="1:8" x14ac:dyDescent="0.2">
      <c r="A29" s="1">
        <v>22</v>
      </c>
      <c r="B29" s="2" t="s">
        <v>65</v>
      </c>
      <c r="C29" s="2" t="s">
        <v>66</v>
      </c>
      <c r="D29" s="2" t="s">
        <v>29</v>
      </c>
      <c r="E29" s="1">
        <v>91</v>
      </c>
      <c r="F29" s="1">
        <v>88</v>
      </c>
      <c r="G29" s="1">
        <v>85</v>
      </c>
      <c r="H29" s="3">
        <f t="shared" si="0"/>
        <v>264</v>
      </c>
    </row>
    <row r="30" spans="1:8" x14ac:dyDescent="0.2">
      <c r="A30" s="1">
        <v>23</v>
      </c>
      <c r="B30" s="2" t="s">
        <v>139</v>
      </c>
      <c r="C30" s="2" t="s">
        <v>140</v>
      </c>
      <c r="D30" s="2" t="s">
        <v>16</v>
      </c>
      <c r="E30" s="1">
        <v>90</v>
      </c>
      <c r="F30" s="1">
        <v>88</v>
      </c>
      <c r="G30" s="1">
        <v>85</v>
      </c>
      <c r="H30" s="3">
        <f t="shared" si="0"/>
        <v>263</v>
      </c>
    </row>
    <row r="31" spans="1:8" x14ac:dyDescent="0.2">
      <c r="A31" s="1">
        <v>24</v>
      </c>
      <c r="B31" s="2" t="s">
        <v>62</v>
      </c>
      <c r="C31" s="2" t="s">
        <v>63</v>
      </c>
      <c r="D31" s="2" t="s">
        <v>29</v>
      </c>
      <c r="E31" s="1">
        <v>93</v>
      </c>
      <c r="F31" s="1">
        <v>89</v>
      </c>
      <c r="G31" s="1">
        <v>81</v>
      </c>
      <c r="H31" s="3">
        <f t="shared" si="0"/>
        <v>263</v>
      </c>
    </row>
    <row r="32" spans="1:8" x14ac:dyDescent="0.2">
      <c r="A32" s="1">
        <v>25</v>
      </c>
      <c r="B32" s="2" t="s">
        <v>54</v>
      </c>
      <c r="C32" s="2" t="s">
        <v>125</v>
      </c>
      <c r="D32" s="2" t="s">
        <v>19</v>
      </c>
      <c r="E32" s="1">
        <v>90</v>
      </c>
      <c r="F32" s="1">
        <v>88</v>
      </c>
      <c r="G32" s="1">
        <v>84</v>
      </c>
      <c r="H32" s="3">
        <f t="shared" si="0"/>
        <v>262</v>
      </c>
    </row>
    <row r="33" spans="1:8" x14ac:dyDescent="0.2">
      <c r="A33" s="1">
        <v>26</v>
      </c>
      <c r="B33" s="2" t="s">
        <v>182</v>
      </c>
      <c r="C33" s="2" t="s">
        <v>183</v>
      </c>
      <c r="D33" s="2" t="s">
        <v>16</v>
      </c>
      <c r="E33" s="1">
        <v>86</v>
      </c>
      <c r="F33" s="1">
        <v>84</v>
      </c>
      <c r="G33" s="1">
        <v>90</v>
      </c>
      <c r="H33" s="3">
        <f t="shared" si="0"/>
        <v>260</v>
      </c>
    </row>
    <row r="34" spans="1:8" x14ac:dyDescent="0.2">
      <c r="A34" s="1">
        <v>27</v>
      </c>
      <c r="B34" s="2" t="s">
        <v>189</v>
      </c>
      <c r="C34" s="2" t="s">
        <v>190</v>
      </c>
      <c r="D34" s="2" t="s">
        <v>12</v>
      </c>
      <c r="E34" s="1">
        <v>93</v>
      </c>
      <c r="F34" s="1">
        <v>87</v>
      </c>
      <c r="G34" s="1">
        <v>80</v>
      </c>
      <c r="H34" s="3">
        <f t="shared" si="0"/>
        <v>260</v>
      </c>
    </row>
    <row r="35" spans="1:8" x14ac:dyDescent="0.2">
      <c r="A35" s="1">
        <v>28</v>
      </c>
      <c r="B35" s="2" t="s">
        <v>228</v>
      </c>
      <c r="C35" s="2" t="s">
        <v>229</v>
      </c>
      <c r="D35" s="2" t="s">
        <v>32</v>
      </c>
      <c r="E35" s="1">
        <v>94</v>
      </c>
      <c r="F35" s="1">
        <v>90</v>
      </c>
      <c r="G35" s="1">
        <v>76</v>
      </c>
      <c r="H35" s="3">
        <f t="shared" si="0"/>
        <v>260</v>
      </c>
    </row>
    <row r="36" spans="1:8" x14ac:dyDescent="0.2">
      <c r="A36" s="1">
        <v>29</v>
      </c>
      <c r="B36" s="2" t="s">
        <v>49</v>
      </c>
      <c r="C36" s="2" t="s">
        <v>50</v>
      </c>
      <c r="D36" s="2" t="s">
        <v>29</v>
      </c>
      <c r="E36" s="1">
        <v>95</v>
      </c>
      <c r="F36" s="1">
        <v>88</v>
      </c>
      <c r="G36" s="1">
        <v>74</v>
      </c>
      <c r="H36" s="3">
        <f t="shared" si="0"/>
        <v>257</v>
      </c>
    </row>
    <row r="37" spans="1:8" x14ac:dyDescent="0.2">
      <c r="A37" s="1">
        <v>30</v>
      </c>
      <c r="B37" s="2" t="s">
        <v>65</v>
      </c>
      <c r="C37" s="2" t="s">
        <v>148</v>
      </c>
      <c r="D37" s="2" t="s">
        <v>181</v>
      </c>
      <c r="E37" s="1">
        <v>83</v>
      </c>
      <c r="F37" s="1">
        <v>89</v>
      </c>
      <c r="G37" s="1">
        <v>84</v>
      </c>
      <c r="H37" s="3">
        <f t="shared" si="0"/>
        <v>256</v>
      </c>
    </row>
    <row r="38" spans="1:8" x14ac:dyDescent="0.2">
      <c r="A38" s="1">
        <v>31</v>
      </c>
      <c r="B38" s="2" t="s">
        <v>98</v>
      </c>
      <c r="C38" s="2" t="s">
        <v>99</v>
      </c>
      <c r="D38" s="2" t="s">
        <v>16</v>
      </c>
      <c r="E38" s="1">
        <v>87</v>
      </c>
      <c r="F38" s="1">
        <v>86</v>
      </c>
      <c r="G38" s="1">
        <v>81</v>
      </c>
      <c r="H38" s="3">
        <f t="shared" si="0"/>
        <v>254</v>
      </c>
    </row>
    <row r="39" spans="1:8" x14ac:dyDescent="0.2">
      <c r="A39" s="1">
        <v>32</v>
      </c>
      <c r="B39" s="2" t="s">
        <v>102</v>
      </c>
      <c r="C39" s="2" t="s">
        <v>103</v>
      </c>
      <c r="D39" s="2" t="s">
        <v>29</v>
      </c>
      <c r="E39" s="1">
        <v>91</v>
      </c>
      <c r="F39" s="1">
        <v>83</v>
      </c>
      <c r="G39" s="1">
        <v>79</v>
      </c>
      <c r="H39" s="3">
        <f t="shared" si="0"/>
        <v>253</v>
      </c>
    </row>
    <row r="40" spans="1:8" x14ac:dyDescent="0.2">
      <c r="A40" s="1">
        <v>33</v>
      </c>
      <c r="B40" s="2" t="s">
        <v>115</v>
      </c>
      <c r="C40" s="2" t="s">
        <v>193</v>
      </c>
      <c r="D40" s="2" t="s">
        <v>19</v>
      </c>
      <c r="E40" s="1">
        <v>92</v>
      </c>
      <c r="F40" s="1">
        <v>82</v>
      </c>
      <c r="G40" s="1">
        <v>79</v>
      </c>
      <c r="H40" s="3">
        <f t="shared" si="0"/>
        <v>253</v>
      </c>
    </row>
    <row r="41" spans="1:8" x14ac:dyDescent="0.2">
      <c r="A41" s="1">
        <v>34</v>
      </c>
      <c r="B41" s="2" t="s">
        <v>69</v>
      </c>
      <c r="C41" s="2" t="s">
        <v>133</v>
      </c>
      <c r="D41" s="2" t="s">
        <v>42</v>
      </c>
      <c r="E41" s="1">
        <v>87</v>
      </c>
      <c r="F41" s="1">
        <v>84</v>
      </c>
      <c r="G41" s="1">
        <v>78</v>
      </c>
      <c r="H41" s="3">
        <f t="shared" si="0"/>
        <v>249</v>
      </c>
    </row>
    <row r="42" spans="1:8" x14ac:dyDescent="0.2">
      <c r="A42" s="1">
        <v>35</v>
      </c>
      <c r="B42" s="2" t="s">
        <v>146</v>
      </c>
      <c r="C42" s="2" t="s">
        <v>147</v>
      </c>
      <c r="D42" s="2" t="s">
        <v>29</v>
      </c>
      <c r="E42" s="1">
        <v>91</v>
      </c>
      <c r="F42" s="1">
        <v>90</v>
      </c>
      <c r="G42" s="1">
        <v>68</v>
      </c>
      <c r="H42" s="3">
        <f t="shared" ref="H42:H64" si="1">SUM(E42:G42)</f>
        <v>249</v>
      </c>
    </row>
    <row r="43" spans="1:8" x14ac:dyDescent="0.2">
      <c r="A43" s="1">
        <v>36</v>
      </c>
      <c r="B43" s="2" t="s">
        <v>22</v>
      </c>
      <c r="C43" s="2" t="s">
        <v>23</v>
      </c>
      <c r="D43" s="2" t="s">
        <v>24</v>
      </c>
      <c r="E43" s="1">
        <v>83</v>
      </c>
      <c r="F43" s="1">
        <v>78</v>
      </c>
      <c r="G43" s="1">
        <v>76</v>
      </c>
      <c r="H43" s="3">
        <f t="shared" si="1"/>
        <v>237</v>
      </c>
    </row>
    <row r="44" spans="1:8" x14ac:dyDescent="0.2">
      <c r="A44" s="1">
        <v>37</v>
      </c>
      <c r="B44" s="2" t="s">
        <v>78</v>
      </c>
      <c r="C44" s="2" t="s">
        <v>207</v>
      </c>
      <c r="D44" s="2" t="s">
        <v>12</v>
      </c>
      <c r="E44" s="1">
        <v>96</v>
      </c>
      <c r="F44" s="1">
        <v>69</v>
      </c>
      <c r="G44" s="1">
        <v>66</v>
      </c>
      <c r="H44" s="3">
        <f t="shared" si="1"/>
        <v>231</v>
      </c>
    </row>
    <row r="45" spans="1:8" x14ac:dyDescent="0.2">
      <c r="A45" s="1">
        <v>38</v>
      </c>
      <c r="B45" s="2" t="s">
        <v>53</v>
      </c>
      <c r="C45" s="2" t="s">
        <v>194</v>
      </c>
      <c r="D45" s="2" t="s">
        <v>16</v>
      </c>
      <c r="E45" s="1">
        <v>72</v>
      </c>
      <c r="F45" s="1">
        <v>77</v>
      </c>
      <c r="G45" s="1">
        <v>80</v>
      </c>
      <c r="H45" s="3">
        <f t="shared" si="1"/>
        <v>229</v>
      </c>
    </row>
    <row r="46" spans="1:8" x14ac:dyDescent="0.2">
      <c r="A46" s="1">
        <v>39</v>
      </c>
      <c r="B46" s="2" t="s">
        <v>144</v>
      </c>
      <c r="C46" s="2" t="s">
        <v>145</v>
      </c>
      <c r="D46" s="2" t="s">
        <v>19</v>
      </c>
      <c r="E46" s="1">
        <v>86</v>
      </c>
      <c r="F46" s="1">
        <v>77</v>
      </c>
      <c r="G46" s="1">
        <v>66</v>
      </c>
      <c r="H46" s="3">
        <f t="shared" si="1"/>
        <v>229</v>
      </c>
    </row>
    <row r="47" spans="1:8" x14ac:dyDescent="0.2">
      <c r="A47" s="1">
        <v>40</v>
      </c>
      <c r="B47" s="2" t="s">
        <v>67</v>
      </c>
      <c r="C47" s="2" t="s">
        <v>197</v>
      </c>
      <c r="D47" s="2" t="s">
        <v>35</v>
      </c>
      <c r="E47" s="1">
        <v>70</v>
      </c>
      <c r="F47" s="1">
        <v>83</v>
      </c>
      <c r="G47" s="1">
        <v>71</v>
      </c>
      <c r="H47" s="3">
        <f t="shared" si="1"/>
        <v>224</v>
      </c>
    </row>
    <row r="48" spans="1:8" x14ac:dyDescent="0.2">
      <c r="A48" s="1">
        <v>41</v>
      </c>
      <c r="B48" s="2" t="s">
        <v>104</v>
      </c>
      <c r="C48" s="2" t="s">
        <v>179</v>
      </c>
      <c r="D48" s="2" t="s">
        <v>19</v>
      </c>
      <c r="E48" s="1">
        <v>78</v>
      </c>
      <c r="F48" s="1">
        <v>76</v>
      </c>
      <c r="G48" s="1">
        <v>68</v>
      </c>
      <c r="H48" s="3">
        <f t="shared" si="1"/>
        <v>222</v>
      </c>
    </row>
    <row r="49" spans="1:8" x14ac:dyDescent="0.2">
      <c r="A49" s="1">
        <v>42</v>
      </c>
      <c r="B49" s="2" t="s">
        <v>174</v>
      </c>
      <c r="C49" s="2" t="s">
        <v>175</v>
      </c>
      <c r="D49" s="2" t="s">
        <v>19</v>
      </c>
      <c r="E49" s="1">
        <v>86</v>
      </c>
      <c r="F49" s="1">
        <v>63</v>
      </c>
      <c r="G49" s="1">
        <v>71</v>
      </c>
      <c r="H49" s="3">
        <f t="shared" si="1"/>
        <v>220</v>
      </c>
    </row>
    <row r="50" spans="1:8" x14ac:dyDescent="0.2">
      <c r="A50" s="1">
        <v>43</v>
      </c>
      <c r="B50" s="2" t="s">
        <v>176</v>
      </c>
      <c r="C50" s="2" t="s">
        <v>175</v>
      </c>
      <c r="D50" s="2" t="s">
        <v>19</v>
      </c>
      <c r="E50" s="1">
        <v>88</v>
      </c>
      <c r="F50" s="1">
        <v>79</v>
      </c>
      <c r="G50" s="1">
        <v>53</v>
      </c>
      <c r="H50" s="3">
        <f t="shared" si="1"/>
        <v>220</v>
      </c>
    </row>
    <row r="51" spans="1:8" x14ac:dyDescent="0.2">
      <c r="A51" s="1">
        <v>44</v>
      </c>
      <c r="B51" s="2" t="s">
        <v>177</v>
      </c>
      <c r="C51" s="2" t="s">
        <v>178</v>
      </c>
      <c r="D51" s="2" t="s">
        <v>19</v>
      </c>
      <c r="E51" s="1">
        <v>84</v>
      </c>
      <c r="F51" s="1">
        <v>83</v>
      </c>
      <c r="G51" s="1">
        <v>50</v>
      </c>
      <c r="H51" s="3">
        <f t="shared" si="1"/>
        <v>217</v>
      </c>
    </row>
    <row r="52" spans="1:8" x14ac:dyDescent="0.2">
      <c r="A52" s="1">
        <v>45</v>
      </c>
      <c r="B52" s="8" t="s">
        <v>59</v>
      </c>
      <c r="C52" s="2" t="s">
        <v>60</v>
      </c>
      <c r="D52" s="2" t="s">
        <v>19</v>
      </c>
      <c r="E52" s="1">
        <v>88</v>
      </c>
      <c r="F52" s="1">
        <v>52</v>
      </c>
      <c r="G52" s="1">
        <v>75</v>
      </c>
      <c r="H52" s="3">
        <f t="shared" si="1"/>
        <v>215</v>
      </c>
    </row>
    <row r="53" spans="1:8" x14ac:dyDescent="0.2">
      <c r="A53" s="1">
        <v>46</v>
      </c>
      <c r="B53" s="2" t="s">
        <v>141</v>
      </c>
      <c r="C53" s="2" t="s">
        <v>142</v>
      </c>
      <c r="D53" s="2" t="s">
        <v>181</v>
      </c>
      <c r="E53" s="1">
        <v>70</v>
      </c>
      <c r="F53" s="1">
        <v>85</v>
      </c>
      <c r="G53" s="1">
        <v>58</v>
      </c>
      <c r="H53" s="3">
        <f t="shared" si="1"/>
        <v>213</v>
      </c>
    </row>
    <row r="54" spans="1:8" x14ac:dyDescent="0.2">
      <c r="A54" s="1">
        <v>47</v>
      </c>
      <c r="B54" s="2" t="s">
        <v>73</v>
      </c>
      <c r="C54" s="2" t="s">
        <v>74</v>
      </c>
      <c r="D54" s="2" t="s">
        <v>29</v>
      </c>
      <c r="E54" s="1">
        <v>80</v>
      </c>
      <c r="F54" s="1">
        <v>73</v>
      </c>
      <c r="G54" s="1">
        <v>45</v>
      </c>
      <c r="H54" s="3">
        <f t="shared" si="1"/>
        <v>198</v>
      </c>
    </row>
    <row r="55" spans="1:8" x14ac:dyDescent="0.2">
      <c r="A55" s="1">
        <v>48</v>
      </c>
      <c r="B55" s="2" t="s">
        <v>10</v>
      </c>
      <c r="C55" s="2" t="s">
        <v>70</v>
      </c>
      <c r="D55" s="2" t="s">
        <v>29</v>
      </c>
      <c r="E55" s="1">
        <v>80</v>
      </c>
      <c r="F55" s="1">
        <v>38</v>
      </c>
      <c r="G55" s="1">
        <v>78</v>
      </c>
      <c r="H55" s="3">
        <f t="shared" si="1"/>
        <v>196</v>
      </c>
    </row>
    <row r="56" spans="1:8" x14ac:dyDescent="0.2">
      <c r="A56" s="1">
        <v>49</v>
      </c>
      <c r="B56" s="2" t="s">
        <v>51</v>
      </c>
      <c r="C56" s="2" t="s">
        <v>180</v>
      </c>
      <c r="D56" s="2" t="s">
        <v>19</v>
      </c>
      <c r="E56" s="1">
        <v>85</v>
      </c>
      <c r="F56" s="1">
        <v>63</v>
      </c>
      <c r="G56" s="1">
        <v>48</v>
      </c>
      <c r="H56" s="3">
        <f t="shared" si="1"/>
        <v>196</v>
      </c>
    </row>
    <row r="57" spans="1:8" x14ac:dyDescent="0.2">
      <c r="A57" s="1">
        <v>50</v>
      </c>
      <c r="B57" s="2" t="s">
        <v>153</v>
      </c>
      <c r="C57" s="2" t="s">
        <v>154</v>
      </c>
      <c r="D57" s="2" t="s">
        <v>181</v>
      </c>
      <c r="E57" s="1">
        <v>80</v>
      </c>
      <c r="F57" s="1">
        <v>69</v>
      </c>
      <c r="G57" s="1">
        <v>45</v>
      </c>
      <c r="H57" s="3">
        <f t="shared" si="1"/>
        <v>194</v>
      </c>
    </row>
    <row r="58" spans="1:8" x14ac:dyDescent="0.2">
      <c r="A58" s="1">
        <v>51</v>
      </c>
      <c r="B58" s="2" t="s">
        <v>136</v>
      </c>
      <c r="C58" s="2" t="s">
        <v>137</v>
      </c>
      <c r="D58" s="2" t="s">
        <v>29</v>
      </c>
      <c r="E58" s="1">
        <v>72</v>
      </c>
      <c r="F58" s="1">
        <v>73</v>
      </c>
      <c r="G58" s="1">
        <v>43</v>
      </c>
      <c r="H58" s="3">
        <f t="shared" si="1"/>
        <v>188</v>
      </c>
    </row>
    <row r="59" spans="1:8" x14ac:dyDescent="0.2">
      <c r="A59" s="1">
        <v>52</v>
      </c>
      <c r="B59" s="2" t="s">
        <v>205</v>
      </c>
      <c r="C59" s="2" t="s">
        <v>206</v>
      </c>
      <c r="D59" s="2" t="s">
        <v>12</v>
      </c>
      <c r="E59" s="1">
        <v>83</v>
      </c>
      <c r="F59" s="1">
        <v>62</v>
      </c>
      <c r="G59" s="1">
        <v>36</v>
      </c>
      <c r="H59" s="3">
        <f t="shared" si="1"/>
        <v>181</v>
      </c>
    </row>
    <row r="60" spans="1:8" x14ac:dyDescent="0.2">
      <c r="A60" s="1">
        <v>53</v>
      </c>
      <c r="B60" s="2" t="s">
        <v>128</v>
      </c>
      <c r="C60" s="2" t="s">
        <v>129</v>
      </c>
      <c r="D60" s="2" t="s">
        <v>42</v>
      </c>
      <c r="E60" s="1">
        <v>72</v>
      </c>
      <c r="F60" s="1">
        <v>58</v>
      </c>
      <c r="G60" s="1">
        <v>43</v>
      </c>
      <c r="H60" s="3">
        <f t="shared" si="1"/>
        <v>173</v>
      </c>
    </row>
    <row r="61" spans="1:8" x14ac:dyDescent="0.2">
      <c r="A61" s="1">
        <v>54</v>
      </c>
      <c r="B61" s="2" t="s">
        <v>67</v>
      </c>
      <c r="C61" s="2" t="s">
        <v>68</v>
      </c>
      <c r="D61" s="2" t="s">
        <v>29</v>
      </c>
      <c r="E61" s="1">
        <v>51</v>
      </c>
      <c r="F61" s="1">
        <v>47</v>
      </c>
      <c r="G61" s="1">
        <v>31</v>
      </c>
      <c r="H61" s="3">
        <f t="shared" si="1"/>
        <v>129</v>
      </c>
    </row>
    <row r="62" spans="1:8" x14ac:dyDescent="0.2">
      <c r="A62" s="1">
        <v>55</v>
      </c>
      <c r="B62" s="2" t="s">
        <v>186</v>
      </c>
      <c r="C62" s="2" t="s">
        <v>127</v>
      </c>
      <c r="D62" s="2" t="s">
        <v>42</v>
      </c>
      <c r="E62" s="18">
        <v>45</v>
      </c>
      <c r="F62" s="1">
        <v>39</v>
      </c>
      <c r="G62" s="1">
        <v>42</v>
      </c>
      <c r="H62" s="3">
        <f t="shared" si="1"/>
        <v>126</v>
      </c>
    </row>
    <row r="63" spans="1:8" x14ac:dyDescent="0.2">
      <c r="A63" s="1">
        <v>56</v>
      </c>
      <c r="B63" s="2" t="s">
        <v>130</v>
      </c>
      <c r="C63" s="2" t="s">
        <v>131</v>
      </c>
      <c r="D63" s="2" t="s">
        <v>42</v>
      </c>
      <c r="E63" s="1">
        <v>37</v>
      </c>
      <c r="F63" s="1">
        <v>48</v>
      </c>
      <c r="G63" s="1">
        <v>36</v>
      </c>
      <c r="H63" s="3">
        <f t="shared" si="1"/>
        <v>121</v>
      </c>
    </row>
    <row r="64" spans="1:8" x14ac:dyDescent="0.2">
      <c r="A64" s="1">
        <v>57</v>
      </c>
      <c r="B64" s="2" t="s">
        <v>187</v>
      </c>
      <c r="C64" s="2" t="s">
        <v>188</v>
      </c>
      <c r="D64" s="2" t="s">
        <v>35</v>
      </c>
      <c r="E64" s="1">
        <v>65</v>
      </c>
      <c r="F64" s="1">
        <v>14</v>
      </c>
      <c r="G64" s="1">
        <v>38</v>
      </c>
      <c r="H64" s="3">
        <f t="shared" si="1"/>
        <v>117</v>
      </c>
    </row>
    <row r="66" spans="1:8" ht="15.75" x14ac:dyDescent="0.25">
      <c r="A66" s="36" t="s">
        <v>75</v>
      </c>
      <c r="B66" s="36"/>
      <c r="C66" s="36"/>
      <c r="D66" s="36"/>
      <c r="E66" s="36"/>
      <c r="F66" s="36"/>
      <c r="G66" s="36"/>
      <c r="H66" s="36"/>
    </row>
    <row r="68" spans="1:8" x14ac:dyDescent="0.2">
      <c r="A68" s="4" t="s">
        <v>2</v>
      </c>
      <c r="B68" s="37" t="s">
        <v>3</v>
      </c>
      <c r="C68" s="37"/>
      <c r="D68" s="5" t="s">
        <v>4</v>
      </c>
      <c r="E68" s="4" t="s">
        <v>5</v>
      </c>
      <c r="F68" s="4" t="s">
        <v>6</v>
      </c>
      <c r="G68" s="4" t="s">
        <v>7</v>
      </c>
      <c r="H68" s="6" t="s">
        <v>8</v>
      </c>
    </row>
    <row r="69" spans="1:8" x14ac:dyDescent="0.2">
      <c r="A69" s="3" t="s">
        <v>9</v>
      </c>
      <c r="B69" s="7" t="s">
        <v>78</v>
      </c>
      <c r="C69" s="7" t="s">
        <v>79</v>
      </c>
      <c r="D69" s="2" t="s">
        <v>29</v>
      </c>
      <c r="E69" s="1">
        <v>98</v>
      </c>
      <c r="F69" s="1">
        <v>98</v>
      </c>
      <c r="G69" s="1">
        <v>86</v>
      </c>
      <c r="H69" s="3">
        <f t="shared" ref="H69:H74" si="2">SUM(E69:G69)</f>
        <v>282</v>
      </c>
    </row>
    <row r="70" spans="1:8" x14ac:dyDescent="0.2">
      <c r="A70" s="3" t="s">
        <v>13</v>
      </c>
      <c r="B70" s="15" t="s">
        <v>14</v>
      </c>
      <c r="C70" s="15" t="s">
        <v>83</v>
      </c>
      <c r="D70" s="2" t="s">
        <v>16</v>
      </c>
      <c r="E70" s="1">
        <v>97</v>
      </c>
      <c r="F70" s="1">
        <v>87</v>
      </c>
      <c r="G70" s="1">
        <v>86</v>
      </c>
      <c r="H70" s="3">
        <f t="shared" si="2"/>
        <v>270</v>
      </c>
    </row>
    <row r="71" spans="1:8" x14ac:dyDescent="0.2">
      <c r="A71" s="3" t="s">
        <v>17</v>
      </c>
      <c r="B71" s="7" t="s">
        <v>80</v>
      </c>
      <c r="C71" s="7" t="s">
        <v>81</v>
      </c>
      <c r="D71" s="2" t="s">
        <v>35</v>
      </c>
      <c r="E71" s="1">
        <v>94</v>
      </c>
      <c r="F71" s="1">
        <v>91</v>
      </c>
      <c r="G71" s="1">
        <v>83</v>
      </c>
      <c r="H71" s="3">
        <f t="shared" si="2"/>
        <v>268</v>
      </c>
    </row>
    <row r="72" spans="1:8" x14ac:dyDescent="0.2">
      <c r="A72" s="1">
        <v>4</v>
      </c>
      <c r="B72" s="2" t="s">
        <v>53</v>
      </c>
      <c r="C72" s="2" t="s">
        <v>82</v>
      </c>
      <c r="D72" s="2" t="s">
        <v>29</v>
      </c>
      <c r="E72" s="1">
        <v>89</v>
      </c>
      <c r="F72" s="1">
        <v>83</v>
      </c>
      <c r="G72" s="1">
        <v>90</v>
      </c>
      <c r="H72" s="3">
        <f t="shared" si="2"/>
        <v>262</v>
      </c>
    </row>
    <row r="73" spans="1:8" x14ac:dyDescent="0.2">
      <c r="A73" s="1">
        <v>5</v>
      </c>
      <c r="B73" s="16" t="s">
        <v>76</v>
      </c>
      <c r="C73" s="16" t="s">
        <v>77</v>
      </c>
      <c r="D73" s="2" t="s">
        <v>16</v>
      </c>
      <c r="E73" s="1">
        <v>90</v>
      </c>
      <c r="F73" s="1">
        <v>88</v>
      </c>
      <c r="G73" s="1">
        <v>81</v>
      </c>
      <c r="H73" s="3">
        <f t="shared" si="2"/>
        <v>259</v>
      </c>
    </row>
    <row r="74" spans="1:8" x14ac:dyDescent="0.2">
      <c r="A74" s="1">
        <v>6</v>
      </c>
      <c r="B74" s="2" t="s">
        <v>195</v>
      </c>
      <c r="C74" s="2" t="s">
        <v>196</v>
      </c>
      <c r="D74" s="2" t="s">
        <v>29</v>
      </c>
      <c r="E74" s="1">
        <v>86</v>
      </c>
      <c r="F74" s="1">
        <v>56</v>
      </c>
      <c r="G74" s="1">
        <v>58</v>
      </c>
      <c r="H74" s="3">
        <f t="shared" si="2"/>
        <v>200</v>
      </c>
    </row>
    <row r="77" spans="1:8" ht="15.75" x14ac:dyDescent="0.25">
      <c r="A77" s="36" t="s">
        <v>85</v>
      </c>
      <c r="B77" s="36"/>
      <c r="C77" s="36"/>
      <c r="D77" s="36"/>
      <c r="E77" s="36"/>
      <c r="F77" s="36"/>
      <c r="G77" s="36"/>
      <c r="H77" s="36"/>
    </row>
    <row r="79" spans="1:8" x14ac:dyDescent="0.2">
      <c r="A79" s="4" t="s">
        <v>2</v>
      </c>
      <c r="B79" s="37" t="s">
        <v>3</v>
      </c>
      <c r="C79" s="37"/>
      <c r="D79" s="5" t="s">
        <v>4</v>
      </c>
      <c r="E79" s="4" t="s">
        <v>5</v>
      </c>
      <c r="F79" s="4" t="s">
        <v>6</v>
      </c>
      <c r="G79" s="4" t="s">
        <v>7</v>
      </c>
      <c r="H79" s="6" t="s">
        <v>8</v>
      </c>
    </row>
    <row r="80" spans="1:8" x14ac:dyDescent="0.2">
      <c r="A80" s="3" t="s">
        <v>9</v>
      </c>
      <c r="B80" s="15" t="s">
        <v>203</v>
      </c>
      <c r="C80" s="15" t="s">
        <v>204</v>
      </c>
      <c r="D80" s="2" t="s">
        <v>32</v>
      </c>
      <c r="E80" s="1">
        <v>93</v>
      </c>
      <c r="F80" s="1">
        <v>95</v>
      </c>
      <c r="G80" s="1">
        <v>88</v>
      </c>
      <c r="H80" s="3">
        <f>SUM(E80:G80)</f>
        <v>276</v>
      </c>
    </row>
    <row r="81" spans="1:8" x14ac:dyDescent="0.2">
      <c r="A81" s="3" t="s">
        <v>13</v>
      </c>
      <c r="B81" s="7" t="s">
        <v>155</v>
      </c>
      <c r="C81" s="7" t="s">
        <v>156</v>
      </c>
      <c r="D81" s="2" t="s">
        <v>90</v>
      </c>
      <c r="E81" s="1">
        <v>91</v>
      </c>
      <c r="F81" s="1">
        <v>90</v>
      </c>
      <c r="G81" s="1">
        <v>92</v>
      </c>
      <c r="H81" s="3">
        <f>SUM(E81:G81)</f>
        <v>273</v>
      </c>
    </row>
    <row r="82" spans="1:8" x14ac:dyDescent="0.2">
      <c r="A82" s="3" t="s">
        <v>17</v>
      </c>
      <c r="B82" s="7" t="s">
        <v>88</v>
      </c>
      <c r="C82" s="7" t="s">
        <v>89</v>
      </c>
      <c r="D82" s="2" t="s">
        <v>90</v>
      </c>
      <c r="E82" s="1">
        <v>90</v>
      </c>
      <c r="F82" s="1">
        <v>90</v>
      </c>
      <c r="G82" s="1">
        <v>90</v>
      </c>
      <c r="H82" s="3">
        <f>SUM(E82:G82)</f>
        <v>270</v>
      </c>
    </row>
    <row r="83" spans="1:8" x14ac:dyDescent="0.2">
      <c r="A83" s="1">
        <v>4</v>
      </c>
      <c r="B83" s="16" t="s">
        <v>86</v>
      </c>
      <c r="C83" s="16" t="s">
        <v>87</v>
      </c>
      <c r="D83" s="2" t="s">
        <v>35</v>
      </c>
      <c r="E83" s="1">
        <v>94</v>
      </c>
      <c r="F83" s="1">
        <v>91</v>
      </c>
      <c r="G83" s="1">
        <v>80</v>
      </c>
      <c r="H83" s="3">
        <f>SUM(E83:G83)</f>
        <v>265</v>
      </c>
    </row>
    <row r="84" spans="1:8" x14ac:dyDescent="0.2">
      <c r="A84" s="1">
        <v>5</v>
      </c>
      <c r="B84" s="2" t="s">
        <v>212</v>
      </c>
      <c r="C84" s="2" t="s">
        <v>213</v>
      </c>
      <c r="D84" s="2" t="s">
        <v>42</v>
      </c>
      <c r="E84" s="1">
        <v>73</v>
      </c>
      <c r="F84" s="1">
        <v>61</v>
      </c>
      <c r="G84" s="1">
        <v>65</v>
      </c>
      <c r="H84" s="3">
        <f>SUM(E84:G84)</f>
        <v>199</v>
      </c>
    </row>
    <row r="86" spans="1:8" x14ac:dyDescent="0.2">
      <c r="B86" s="2" t="s">
        <v>198</v>
      </c>
      <c r="C86" s="2" t="s">
        <v>5</v>
      </c>
    </row>
    <row r="87" spans="1:8" x14ac:dyDescent="0.2">
      <c r="B87" s="2" t="s">
        <v>187</v>
      </c>
      <c r="C87" s="2" t="s">
        <v>202</v>
      </c>
      <c r="D87" s="2" t="s">
        <v>198</v>
      </c>
      <c r="E87" s="1">
        <v>84</v>
      </c>
      <c r="F87" s="1">
        <v>74</v>
      </c>
      <c r="G87" s="1">
        <v>89</v>
      </c>
      <c r="H87" s="3">
        <f>SUM(E87:G87)</f>
        <v>247</v>
      </c>
    </row>
    <row r="88" spans="1:8" x14ac:dyDescent="0.2">
      <c r="B88" s="2" t="s">
        <v>210</v>
      </c>
      <c r="C88" s="2" t="s">
        <v>211</v>
      </c>
      <c r="D88" s="2" t="s">
        <v>198</v>
      </c>
      <c r="E88" s="1">
        <v>70</v>
      </c>
      <c r="F88" s="1">
        <v>87</v>
      </c>
      <c r="G88" s="1">
        <v>84</v>
      </c>
      <c r="H88" s="3">
        <f>SUM(E88:G88)</f>
        <v>241</v>
      </c>
    </row>
    <row r="89" spans="1:8" x14ac:dyDescent="0.2">
      <c r="B89" s="2" t="s">
        <v>199</v>
      </c>
      <c r="C89" s="2" t="s">
        <v>200</v>
      </c>
      <c r="D89" s="2" t="s">
        <v>198</v>
      </c>
      <c r="E89" s="1">
        <v>70</v>
      </c>
      <c r="F89" s="1">
        <v>45</v>
      </c>
      <c r="G89" s="1">
        <v>50</v>
      </c>
      <c r="H89" s="3">
        <f>SUM(E89:G89)</f>
        <v>165</v>
      </c>
    </row>
    <row r="93" spans="1:8" x14ac:dyDescent="0.2">
      <c r="B93" s="2" t="s">
        <v>198</v>
      </c>
      <c r="C93" s="2" t="s">
        <v>201</v>
      </c>
    </row>
    <row r="94" spans="1:8" x14ac:dyDescent="0.2">
      <c r="B94" s="2" t="s">
        <v>187</v>
      </c>
      <c r="C94" s="2" t="s">
        <v>202</v>
      </c>
      <c r="D94" s="2" t="s">
        <v>198</v>
      </c>
      <c r="E94" s="1">
        <v>86</v>
      </c>
      <c r="F94" s="1">
        <v>75</v>
      </c>
      <c r="G94" s="1">
        <v>85</v>
      </c>
      <c r="H94" s="3">
        <f t="shared" ref="H94:H97" si="3">SUM(E94:G94)</f>
        <v>246</v>
      </c>
    </row>
    <row r="95" spans="1:8" x14ac:dyDescent="0.2">
      <c r="B95" s="2" t="s">
        <v>208</v>
      </c>
      <c r="C95" s="2" t="s">
        <v>209</v>
      </c>
      <c r="D95" s="2" t="s">
        <v>198</v>
      </c>
      <c r="E95" s="1">
        <v>83</v>
      </c>
      <c r="F95" s="1">
        <v>77</v>
      </c>
      <c r="G95" s="1">
        <v>82</v>
      </c>
      <c r="H95" s="3">
        <f t="shared" si="3"/>
        <v>242</v>
      </c>
    </row>
    <row r="96" spans="1:8" x14ac:dyDescent="0.2">
      <c r="B96" s="2" t="s">
        <v>199</v>
      </c>
      <c r="C96" s="2" t="s">
        <v>200</v>
      </c>
      <c r="D96" s="2" t="s">
        <v>198</v>
      </c>
      <c r="E96" s="1">
        <v>62</v>
      </c>
      <c r="F96" s="1">
        <v>82</v>
      </c>
      <c r="G96" s="1">
        <v>73</v>
      </c>
      <c r="H96" s="3">
        <f t="shared" si="3"/>
        <v>217</v>
      </c>
    </row>
    <row r="97" spans="2:8" x14ac:dyDescent="0.2">
      <c r="B97" s="2" t="s">
        <v>210</v>
      </c>
      <c r="C97" s="2" t="s">
        <v>211</v>
      </c>
      <c r="D97" s="2" t="s">
        <v>198</v>
      </c>
      <c r="E97" s="1">
        <v>56</v>
      </c>
      <c r="F97" s="1">
        <v>42</v>
      </c>
      <c r="G97" s="1">
        <v>77</v>
      </c>
      <c r="H97" s="3">
        <f t="shared" si="3"/>
        <v>175</v>
      </c>
    </row>
  </sheetData>
  <sheetProtection selectLockedCells="1" selectUnlockedCells="1"/>
  <sortState ref="B42:H65">
    <sortCondition descending="1" ref="H42:H65"/>
  </sortState>
  <mergeCells count="9">
    <mergeCell ref="A77:H77"/>
    <mergeCell ref="B79:C79"/>
    <mergeCell ref="A66:H66"/>
    <mergeCell ref="B68:C68"/>
    <mergeCell ref="A1:H1"/>
    <mergeCell ref="A3:B3"/>
    <mergeCell ref="E3:H3"/>
    <mergeCell ref="A6:H6"/>
    <mergeCell ref="B8:C8"/>
  </mergeCells>
  <pageMargins left="0.59375" right="0.12638888888888888" top="0.78749999999999998" bottom="0.78749999999999998" header="0.51180555555555551" footer="0.51180555555555551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61" workbookViewId="0">
      <selection activeCell="F98" sqref="F98"/>
    </sheetView>
  </sheetViews>
  <sheetFormatPr defaultColWidth="11.42578125" defaultRowHeight="12.75" x14ac:dyDescent="0.2"/>
  <cols>
    <col min="1" max="1" width="5.42578125" style="1" customWidth="1"/>
    <col min="2" max="2" width="11.140625" style="2" customWidth="1"/>
    <col min="3" max="3" width="21.140625" style="2" customWidth="1"/>
    <col min="4" max="4" width="16.85546875" style="2" customWidth="1"/>
    <col min="5" max="7" width="8.140625" style="1" customWidth="1"/>
    <col min="8" max="8" width="8.140625" style="3" customWidth="1"/>
    <col min="9" max="16384" width="11.42578125" style="2"/>
  </cols>
  <sheetData>
    <row r="1" spans="1:8" ht="18" x14ac:dyDescent="0.25">
      <c r="A1" s="38" t="s">
        <v>150</v>
      </c>
      <c r="B1" s="38"/>
      <c r="C1" s="38"/>
      <c r="D1" s="38"/>
      <c r="E1" s="38"/>
      <c r="F1" s="38"/>
      <c r="G1" s="38"/>
      <c r="H1" s="38"/>
    </row>
    <row r="3" spans="1:8" x14ac:dyDescent="0.2">
      <c r="A3" s="39" t="s">
        <v>124</v>
      </c>
      <c r="B3" s="39"/>
      <c r="E3" s="40" t="s">
        <v>0</v>
      </c>
      <c r="F3" s="40"/>
      <c r="G3" s="40"/>
      <c r="H3" s="40"/>
    </row>
    <row r="6" spans="1:8" ht="15.75" x14ac:dyDescent="0.25">
      <c r="A6" s="36" t="s">
        <v>91</v>
      </c>
      <c r="B6" s="36"/>
      <c r="C6" s="36"/>
      <c r="D6" s="36"/>
      <c r="E6" s="36"/>
      <c r="F6" s="36"/>
      <c r="G6" s="36"/>
      <c r="H6" s="36"/>
    </row>
    <row r="8" spans="1:8" x14ac:dyDescent="0.2">
      <c r="A8" s="4" t="s">
        <v>2</v>
      </c>
      <c r="B8" s="37" t="s">
        <v>3</v>
      </c>
      <c r="C8" s="37"/>
      <c r="D8" s="5" t="s">
        <v>4</v>
      </c>
      <c r="E8" s="4" t="s">
        <v>92</v>
      </c>
      <c r="F8" s="4" t="s">
        <v>93</v>
      </c>
      <c r="G8" s="4" t="s">
        <v>94</v>
      </c>
      <c r="H8" s="6" t="s">
        <v>8</v>
      </c>
    </row>
    <row r="9" spans="1:8" x14ac:dyDescent="0.2">
      <c r="A9" s="3" t="s">
        <v>9</v>
      </c>
      <c r="B9" s="7" t="s">
        <v>33</v>
      </c>
      <c r="C9" s="7" t="s">
        <v>34</v>
      </c>
      <c r="D9" s="2" t="s">
        <v>35</v>
      </c>
      <c r="E9" s="1">
        <v>98</v>
      </c>
      <c r="F9" s="1">
        <v>93</v>
      </c>
      <c r="G9" s="1">
        <v>94</v>
      </c>
      <c r="H9" s="3">
        <f t="shared" ref="H9:H42" si="0">SUM(E9:G9)</f>
        <v>285</v>
      </c>
    </row>
    <row r="10" spans="1:8" x14ac:dyDescent="0.2">
      <c r="A10" s="3" t="s">
        <v>13</v>
      </c>
      <c r="B10" s="7" t="s">
        <v>45</v>
      </c>
      <c r="C10" s="7" t="s">
        <v>46</v>
      </c>
      <c r="D10" s="2" t="s">
        <v>12</v>
      </c>
      <c r="E10" s="1">
        <v>92</v>
      </c>
      <c r="F10" s="1">
        <v>92</v>
      </c>
      <c r="G10" s="1">
        <v>97</v>
      </c>
      <c r="H10" s="3">
        <f t="shared" si="0"/>
        <v>281</v>
      </c>
    </row>
    <row r="11" spans="1:8" x14ac:dyDescent="0.2">
      <c r="A11" s="3" t="s">
        <v>17</v>
      </c>
      <c r="B11" s="7" t="s">
        <v>25</v>
      </c>
      <c r="C11" s="7" t="s">
        <v>26</v>
      </c>
      <c r="D11" s="2" t="s">
        <v>16</v>
      </c>
      <c r="E11" s="1">
        <v>93</v>
      </c>
      <c r="F11" s="1">
        <v>93</v>
      </c>
      <c r="G11" s="1">
        <v>94</v>
      </c>
      <c r="H11" s="3">
        <f t="shared" si="0"/>
        <v>280</v>
      </c>
    </row>
    <row r="12" spans="1:8" x14ac:dyDescent="0.2">
      <c r="A12" s="1">
        <v>4</v>
      </c>
      <c r="B12" s="2" t="s">
        <v>38</v>
      </c>
      <c r="C12" s="2" t="s">
        <v>39</v>
      </c>
      <c r="D12" s="2" t="s">
        <v>16</v>
      </c>
      <c r="E12" s="1">
        <v>90</v>
      </c>
      <c r="F12" s="1">
        <v>89</v>
      </c>
      <c r="G12" s="1">
        <v>88</v>
      </c>
      <c r="H12" s="3">
        <f t="shared" si="0"/>
        <v>267</v>
      </c>
    </row>
    <row r="13" spans="1:8" x14ac:dyDescent="0.2">
      <c r="A13" s="1">
        <v>5</v>
      </c>
      <c r="B13" s="2" t="s">
        <v>98</v>
      </c>
      <c r="C13" s="2" t="s">
        <v>99</v>
      </c>
      <c r="D13" s="2" t="s">
        <v>16</v>
      </c>
      <c r="E13" s="1">
        <v>83</v>
      </c>
      <c r="F13" s="1">
        <v>88</v>
      </c>
      <c r="G13" s="1">
        <v>90</v>
      </c>
      <c r="H13" s="3">
        <f t="shared" si="0"/>
        <v>261</v>
      </c>
    </row>
    <row r="14" spans="1:8" x14ac:dyDescent="0.2">
      <c r="A14" s="1">
        <v>6</v>
      </c>
      <c r="B14" s="2" t="s">
        <v>20</v>
      </c>
      <c r="C14" s="2" t="s">
        <v>21</v>
      </c>
      <c r="D14" s="2" t="s">
        <v>16</v>
      </c>
      <c r="E14" s="1">
        <v>81</v>
      </c>
      <c r="F14" s="1">
        <v>87</v>
      </c>
      <c r="G14" s="1">
        <v>91</v>
      </c>
      <c r="H14" s="3">
        <f t="shared" si="0"/>
        <v>259</v>
      </c>
    </row>
    <row r="15" spans="1:8" x14ac:dyDescent="0.2">
      <c r="A15" s="1">
        <v>7</v>
      </c>
      <c r="B15" s="2" t="s">
        <v>146</v>
      </c>
      <c r="C15" s="2" t="s">
        <v>147</v>
      </c>
      <c r="D15" s="2" t="s">
        <v>29</v>
      </c>
      <c r="E15" s="1">
        <v>83</v>
      </c>
      <c r="F15" s="1">
        <v>89</v>
      </c>
      <c r="G15" s="1">
        <v>85</v>
      </c>
      <c r="H15" s="3">
        <f t="shared" si="0"/>
        <v>257</v>
      </c>
    </row>
    <row r="16" spans="1:8" x14ac:dyDescent="0.2">
      <c r="A16" s="1">
        <v>8</v>
      </c>
      <c r="B16" s="2" t="s">
        <v>182</v>
      </c>
      <c r="C16" s="2" t="s">
        <v>183</v>
      </c>
      <c r="D16" s="2" t="s">
        <v>16</v>
      </c>
      <c r="E16" s="1">
        <v>85</v>
      </c>
      <c r="F16" s="1">
        <v>85</v>
      </c>
      <c r="G16" s="1">
        <v>86</v>
      </c>
      <c r="H16" s="3">
        <f t="shared" si="0"/>
        <v>256</v>
      </c>
    </row>
    <row r="17" spans="1:8" x14ac:dyDescent="0.2">
      <c r="A17" s="1">
        <v>9</v>
      </c>
      <c r="B17" s="2" t="s">
        <v>95</v>
      </c>
      <c r="C17" s="2" t="s">
        <v>96</v>
      </c>
      <c r="D17" s="2" t="s">
        <v>32</v>
      </c>
      <c r="E17" s="1">
        <v>84</v>
      </c>
      <c r="F17" s="1">
        <v>87</v>
      </c>
      <c r="G17" s="1">
        <v>84</v>
      </c>
      <c r="H17" s="3">
        <f t="shared" si="0"/>
        <v>255</v>
      </c>
    </row>
    <row r="18" spans="1:8" x14ac:dyDescent="0.2">
      <c r="A18" s="1">
        <v>10</v>
      </c>
      <c r="B18" s="2" t="s">
        <v>40</v>
      </c>
      <c r="C18" s="2" t="s">
        <v>41</v>
      </c>
      <c r="D18" s="2" t="s">
        <v>42</v>
      </c>
      <c r="E18" s="1">
        <v>86</v>
      </c>
      <c r="F18" s="1">
        <v>81</v>
      </c>
      <c r="G18" s="1">
        <v>86</v>
      </c>
      <c r="H18" s="3">
        <f t="shared" si="0"/>
        <v>253</v>
      </c>
    </row>
    <row r="19" spans="1:8" x14ac:dyDescent="0.2">
      <c r="A19" s="1">
        <v>11</v>
      </c>
      <c r="B19" s="2" t="s">
        <v>49</v>
      </c>
      <c r="C19" s="2" t="s">
        <v>50</v>
      </c>
      <c r="D19" s="2" t="s">
        <v>29</v>
      </c>
      <c r="E19" s="1">
        <v>91</v>
      </c>
      <c r="F19" s="1">
        <v>78</v>
      </c>
      <c r="G19" s="1">
        <v>84</v>
      </c>
      <c r="H19" s="3">
        <f t="shared" si="0"/>
        <v>253</v>
      </c>
    </row>
    <row r="20" spans="1:8" x14ac:dyDescent="0.2">
      <c r="A20" s="1">
        <v>12</v>
      </c>
      <c r="B20" s="2" t="s">
        <v>220</v>
      </c>
      <c r="C20" s="2" t="s">
        <v>221</v>
      </c>
      <c r="D20" s="2" t="s">
        <v>35</v>
      </c>
      <c r="E20" s="1">
        <v>92</v>
      </c>
      <c r="F20" s="1">
        <v>81</v>
      </c>
      <c r="G20" s="1">
        <v>79</v>
      </c>
      <c r="H20" s="3">
        <f t="shared" si="0"/>
        <v>252</v>
      </c>
    </row>
    <row r="21" spans="1:8" x14ac:dyDescent="0.2">
      <c r="A21" s="1">
        <v>13</v>
      </c>
      <c r="B21" s="2" t="s">
        <v>25</v>
      </c>
      <c r="C21" s="2" t="s">
        <v>97</v>
      </c>
      <c r="D21" s="2" t="s">
        <v>35</v>
      </c>
      <c r="E21" s="1">
        <v>84</v>
      </c>
      <c r="F21" s="1">
        <v>90</v>
      </c>
      <c r="G21" s="1">
        <v>78</v>
      </c>
      <c r="H21" s="3">
        <f t="shared" si="0"/>
        <v>252</v>
      </c>
    </row>
    <row r="22" spans="1:8" x14ac:dyDescent="0.2">
      <c r="A22" s="1">
        <v>13</v>
      </c>
      <c r="B22" s="2" t="s">
        <v>55</v>
      </c>
      <c r="C22" s="2" t="s">
        <v>56</v>
      </c>
      <c r="D22" s="2" t="s">
        <v>29</v>
      </c>
      <c r="E22" s="1">
        <v>83</v>
      </c>
      <c r="F22" s="1">
        <v>78</v>
      </c>
      <c r="G22" s="1">
        <v>89</v>
      </c>
      <c r="H22" s="3">
        <f t="shared" si="0"/>
        <v>250</v>
      </c>
    </row>
    <row r="23" spans="1:8" x14ac:dyDescent="0.2">
      <c r="A23" s="1">
        <v>15</v>
      </c>
      <c r="B23" s="2" t="s">
        <v>14</v>
      </c>
      <c r="C23" s="2" t="s">
        <v>15</v>
      </c>
      <c r="D23" s="2" t="s">
        <v>16</v>
      </c>
      <c r="E23" s="1">
        <v>84</v>
      </c>
      <c r="F23" s="1">
        <v>82</v>
      </c>
      <c r="G23" s="1">
        <v>84</v>
      </c>
      <c r="H23" s="3">
        <f t="shared" si="0"/>
        <v>250</v>
      </c>
    </row>
    <row r="24" spans="1:8" x14ac:dyDescent="0.2">
      <c r="A24" s="1">
        <v>16</v>
      </c>
      <c r="B24" s="2" t="s">
        <v>18</v>
      </c>
      <c r="C24" s="2" t="s">
        <v>11</v>
      </c>
      <c r="D24" s="2" t="s">
        <v>19</v>
      </c>
      <c r="E24" s="1">
        <v>88</v>
      </c>
      <c r="F24" s="1">
        <v>80</v>
      </c>
      <c r="G24" s="1">
        <v>82</v>
      </c>
      <c r="H24" s="3">
        <f t="shared" si="0"/>
        <v>250</v>
      </c>
    </row>
    <row r="25" spans="1:8" x14ac:dyDescent="0.2">
      <c r="A25" s="1">
        <v>17</v>
      </c>
      <c r="B25" s="2" t="s">
        <v>30</v>
      </c>
      <c r="C25" s="2" t="s">
        <v>31</v>
      </c>
      <c r="D25" s="2" t="s">
        <v>32</v>
      </c>
      <c r="E25" s="1">
        <v>82</v>
      </c>
      <c r="F25" s="1">
        <v>86</v>
      </c>
      <c r="G25" s="1">
        <v>82</v>
      </c>
      <c r="H25" s="3">
        <f t="shared" si="0"/>
        <v>250</v>
      </c>
    </row>
    <row r="26" spans="1:8" x14ac:dyDescent="0.2">
      <c r="A26" s="1">
        <v>18</v>
      </c>
      <c r="B26" s="2" t="s">
        <v>47</v>
      </c>
      <c r="C26" s="2" t="s">
        <v>48</v>
      </c>
      <c r="D26" s="2" t="s">
        <v>29</v>
      </c>
      <c r="E26" s="1">
        <v>75</v>
      </c>
      <c r="F26" s="1">
        <v>84</v>
      </c>
      <c r="G26" s="1">
        <v>88</v>
      </c>
      <c r="H26" s="3">
        <f t="shared" si="0"/>
        <v>247</v>
      </c>
    </row>
    <row r="27" spans="1:8" x14ac:dyDescent="0.2">
      <c r="A27" s="1">
        <v>19</v>
      </c>
      <c r="B27" s="2" t="s">
        <v>144</v>
      </c>
      <c r="C27" s="2" t="s">
        <v>145</v>
      </c>
      <c r="D27" s="2" t="s">
        <v>19</v>
      </c>
      <c r="E27" s="1">
        <v>83</v>
      </c>
      <c r="F27" s="1">
        <v>78</v>
      </c>
      <c r="G27" s="1">
        <v>86</v>
      </c>
      <c r="H27" s="3">
        <f t="shared" si="0"/>
        <v>247</v>
      </c>
    </row>
    <row r="28" spans="1:8" x14ac:dyDescent="0.2">
      <c r="A28" s="1">
        <v>20</v>
      </c>
      <c r="B28" s="2" t="s">
        <v>174</v>
      </c>
      <c r="C28" s="2" t="s">
        <v>193</v>
      </c>
      <c r="D28" s="2" t="s">
        <v>12</v>
      </c>
      <c r="E28" s="1">
        <v>84</v>
      </c>
      <c r="F28" s="1">
        <v>81</v>
      </c>
      <c r="G28" s="1">
        <v>81</v>
      </c>
      <c r="H28" s="3">
        <f t="shared" si="0"/>
        <v>246</v>
      </c>
    </row>
    <row r="29" spans="1:8" x14ac:dyDescent="0.2">
      <c r="A29" s="1">
        <v>21</v>
      </c>
      <c r="B29" s="2" t="s">
        <v>189</v>
      </c>
      <c r="C29" s="2" t="s">
        <v>190</v>
      </c>
      <c r="D29" s="2" t="s">
        <v>12</v>
      </c>
      <c r="E29" s="1">
        <v>75</v>
      </c>
      <c r="F29" s="1">
        <v>79</v>
      </c>
      <c r="G29" s="1">
        <v>87</v>
      </c>
      <c r="H29" s="3">
        <f t="shared" si="0"/>
        <v>241</v>
      </c>
    </row>
    <row r="30" spans="1:8" x14ac:dyDescent="0.2">
      <c r="A30" s="1">
        <v>22</v>
      </c>
      <c r="B30" s="2" t="s">
        <v>174</v>
      </c>
      <c r="C30" s="2" t="s">
        <v>175</v>
      </c>
      <c r="D30" s="2" t="s">
        <v>19</v>
      </c>
      <c r="E30" s="1">
        <v>84</v>
      </c>
      <c r="F30" s="1">
        <v>76</v>
      </c>
      <c r="G30" s="1">
        <v>81</v>
      </c>
      <c r="H30" s="3">
        <f t="shared" si="0"/>
        <v>241</v>
      </c>
    </row>
    <row r="31" spans="1:8" x14ac:dyDescent="0.2">
      <c r="A31" s="1">
        <v>23</v>
      </c>
      <c r="B31" s="2" t="s">
        <v>51</v>
      </c>
      <c r="C31" s="2" t="s">
        <v>52</v>
      </c>
      <c r="D31" s="2" t="s">
        <v>12</v>
      </c>
      <c r="E31" s="1">
        <v>81</v>
      </c>
      <c r="F31" s="1">
        <v>81</v>
      </c>
      <c r="G31" s="1">
        <v>78</v>
      </c>
      <c r="H31" s="3">
        <f t="shared" si="0"/>
        <v>240</v>
      </c>
    </row>
    <row r="32" spans="1:8" x14ac:dyDescent="0.2">
      <c r="A32" s="1">
        <v>24</v>
      </c>
      <c r="B32" s="2" t="s">
        <v>100</v>
      </c>
      <c r="C32" s="2" t="s">
        <v>101</v>
      </c>
      <c r="D32" s="2" t="s">
        <v>24</v>
      </c>
      <c r="E32" s="1">
        <v>85</v>
      </c>
      <c r="F32" s="1">
        <v>80</v>
      </c>
      <c r="G32" s="1">
        <v>75</v>
      </c>
      <c r="H32" s="3">
        <f t="shared" si="0"/>
        <v>240</v>
      </c>
    </row>
    <row r="33" spans="1:8" x14ac:dyDescent="0.2">
      <c r="A33" s="1">
        <v>25</v>
      </c>
      <c r="B33" s="2" t="s">
        <v>54</v>
      </c>
      <c r="C33" s="2" t="s">
        <v>125</v>
      </c>
      <c r="D33" s="2" t="s">
        <v>19</v>
      </c>
      <c r="E33" s="1">
        <v>79</v>
      </c>
      <c r="F33" s="1">
        <v>73</v>
      </c>
      <c r="G33" s="1">
        <v>86</v>
      </c>
      <c r="H33" s="3">
        <f t="shared" si="0"/>
        <v>238</v>
      </c>
    </row>
    <row r="34" spans="1:8" x14ac:dyDescent="0.2">
      <c r="A34" s="1">
        <v>26</v>
      </c>
      <c r="B34" s="2" t="s">
        <v>228</v>
      </c>
      <c r="C34" s="2" t="s">
        <v>229</v>
      </c>
      <c r="D34" s="2" t="s">
        <v>32</v>
      </c>
      <c r="E34" s="1">
        <v>76</v>
      </c>
      <c r="F34" s="1">
        <v>88</v>
      </c>
      <c r="G34" s="1">
        <v>72</v>
      </c>
      <c r="H34" s="3">
        <f t="shared" si="0"/>
        <v>236</v>
      </c>
    </row>
    <row r="35" spans="1:8" x14ac:dyDescent="0.2">
      <c r="A35" s="1">
        <v>27</v>
      </c>
      <c r="B35" s="2" t="s">
        <v>10</v>
      </c>
      <c r="C35" s="2" t="s">
        <v>11</v>
      </c>
      <c r="D35" s="2" t="s">
        <v>12</v>
      </c>
      <c r="E35" s="1">
        <v>80</v>
      </c>
      <c r="F35" s="1">
        <v>72</v>
      </c>
      <c r="G35" s="1">
        <v>82</v>
      </c>
      <c r="H35" s="3">
        <f t="shared" si="0"/>
        <v>234</v>
      </c>
    </row>
    <row r="36" spans="1:8" x14ac:dyDescent="0.2">
      <c r="A36" s="1">
        <v>28</v>
      </c>
      <c r="B36" s="2" t="s">
        <v>102</v>
      </c>
      <c r="C36" s="2" t="s">
        <v>114</v>
      </c>
      <c r="D36" s="2" t="s">
        <v>42</v>
      </c>
      <c r="E36" s="1">
        <v>83</v>
      </c>
      <c r="F36" s="1">
        <v>74</v>
      </c>
      <c r="G36" s="1">
        <v>76</v>
      </c>
      <c r="H36" s="3">
        <f t="shared" si="0"/>
        <v>233</v>
      </c>
    </row>
    <row r="37" spans="1:8" x14ac:dyDescent="0.2">
      <c r="A37" s="1">
        <v>29</v>
      </c>
      <c r="B37" s="2" t="s">
        <v>139</v>
      </c>
      <c r="C37" s="2" t="s">
        <v>140</v>
      </c>
      <c r="D37" s="2" t="s">
        <v>16</v>
      </c>
      <c r="E37" s="1">
        <v>83</v>
      </c>
      <c r="F37" s="1">
        <v>78</v>
      </c>
      <c r="G37" s="1">
        <v>72</v>
      </c>
      <c r="H37" s="3">
        <f t="shared" si="0"/>
        <v>233</v>
      </c>
    </row>
    <row r="38" spans="1:8" x14ac:dyDescent="0.2">
      <c r="A38" s="1">
        <v>30</v>
      </c>
      <c r="B38" s="2" t="s">
        <v>45</v>
      </c>
      <c r="C38" s="2" t="s">
        <v>222</v>
      </c>
      <c r="D38" s="2" t="s">
        <v>35</v>
      </c>
      <c r="E38" s="1">
        <v>77</v>
      </c>
      <c r="F38" s="1">
        <v>75</v>
      </c>
      <c r="G38" s="1">
        <v>80</v>
      </c>
      <c r="H38" s="3">
        <f t="shared" si="0"/>
        <v>232</v>
      </c>
    </row>
    <row r="39" spans="1:8" x14ac:dyDescent="0.2">
      <c r="A39" s="1">
        <v>31</v>
      </c>
      <c r="B39" s="2" t="s">
        <v>22</v>
      </c>
      <c r="C39" s="2" t="s">
        <v>23</v>
      </c>
      <c r="D39" s="2" t="s">
        <v>24</v>
      </c>
      <c r="E39" s="1">
        <v>72</v>
      </c>
      <c r="F39" s="1">
        <v>79</v>
      </c>
      <c r="G39" s="1">
        <v>79</v>
      </c>
      <c r="H39" s="3">
        <f t="shared" si="0"/>
        <v>230</v>
      </c>
    </row>
    <row r="40" spans="1:8" x14ac:dyDescent="0.2">
      <c r="A40" s="1">
        <v>32</v>
      </c>
      <c r="B40" s="2" t="s">
        <v>151</v>
      </c>
      <c r="C40" s="2" t="s">
        <v>152</v>
      </c>
      <c r="D40" s="2" t="s">
        <v>42</v>
      </c>
      <c r="E40" s="1">
        <v>79</v>
      </c>
      <c r="F40" s="1">
        <v>72</v>
      </c>
      <c r="G40" s="1">
        <v>79</v>
      </c>
      <c r="H40" s="3">
        <f t="shared" si="0"/>
        <v>230</v>
      </c>
    </row>
    <row r="41" spans="1:8" x14ac:dyDescent="0.2">
      <c r="A41" s="1">
        <v>33</v>
      </c>
      <c r="B41" s="2" t="s">
        <v>43</v>
      </c>
      <c r="C41" s="2" t="s">
        <v>44</v>
      </c>
      <c r="D41" s="2" t="s">
        <v>29</v>
      </c>
      <c r="E41" s="1">
        <v>72</v>
      </c>
      <c r="F41" s="1">
        <v>85</v>
      </c>
      <c r="G41" s="1">
        <v>72</v>
      </c>
      <c r="H41" s="3">
        <f t="shared" si="0"/>
        <v>229</v>
      </c>
    </row>
    <row r="42" spans="1:8" x14ac:dyDescent="0.2">
      <c r="A42" s="1">
        <v>34</v>
      </c>
      <c r="B42" s="2" t="s">
        <v>36</v>
      </c>
      <c r="C42" s="2" t="s">
        <v>37</v>
      </c>
      <c r="D42" s="2" t="s">
        <v>16</v>
      </c>
      <c r="E42" s="1">
        <v>76</v>
      </c>
      <c r="F42" s="1">
        <v>70</v>
      </c>
      <c r="G42" s="1">
        <v>80</v>
      </c>
      <c r="H42" s="3">
        <f t="shared" si="0"/>
        <v>226</v>
      </c>
    </row>
    <row r="43" spans="1:8" x14ac:dyDescent="0.2">
      <c r="A43" s="1">
        <v>35</v>
      </c>
      <c r="B43" s="2" t="s">
        <v>141</v>
      </c>
      <c r="C43" s="2" t="s">
        <v>142</v>
      </c>
      <c r="D43" s="2" t="s">
        <v>181</v>
      </c>
      <c r="E43" s="1">
        <v>75</v>
      </c>
      <c r="F43" s="1">
        <v>71</v>
      </c>
      <c r="G43" s="1">
        <v>80</v>
      </c>
      <c r="H43" s="3">
        <f t="shared" ref="H43:H65" si="1">SUM(E43:G43)</f>
        <v>226</v>
      </c>
    </row>
    <row r="44" spans="1:8" x14ac:dyDescent="0.2">
      <c r="A44" s="1">
        <v>36</v>
      </c>
      <c r="B44" s="2" t="s">
        <v>65</v>
      </c>
      <c r="C44" s="2" t="s">
        <v>66</v>
      </c>
      <c r="D44" s="2" t="s">
        <v>29</v>
      </c>
      <c r="E44" s="1">
        <v>72</v>
      </c>
      <c r="F44" s="1">
        <v>77</v>
      </c>
      <c r="G44" s="1">
        <v>77</v>
      </c>
      <c r="H44" s="3">
        <f t="shared" si="1"/>
        <v>226</v>
      </c>
    </row>
    <row r="45" spans="1:8" x14ac:dyDescent="0.2">
      <c r="A45" s="1">
        <v>37</v>
      </c>
      <c r="B45" s="2" t="s">
        <v>10</v>
      </c>
      <c r="C45" s="2" t="s">
        <v>70</v>
      </c>
      <c r="D45" s="2" t="s">
        <v>29</v>
      </c>
      <c r="E45" s="1">
        <v>80</v>
      </c>
      <c r="F45" s="1">
        <v>73</v>
      </c>
      <c r="G45" s="1">
        <v>73</v>
      </c>
      <c r="H45" s="3">
        <f t="shared" si="1"/>
        <v>226</v>
      </c>
    </row>
    <row r="46" spans="1:8" x14ac:dyDescent="0.2">
      <c r="A46" s="1">
        <v>38</v>
      </c>
      <c r="B46" s="2" t="s">
        <v>177</v>
      </c>
      <c r="C46" s="2" t="s">
        <v>178</v>
      </c>
      <c r="D46" s="2" t="s">
        <v>19</v>
      </c>
      <c r="E46" s="1">
        <v>70</v>
      </c>
      <c r="F46" s="1">
        <v>81</v>
      </c>
      <c r="G46" s="1">
        <v>73</v>
      </c>
      <c r="H46" s="3">
        <f t="shared" si="1"/>
        <v>224</v>
      </c>
    </row>
    <row r="47" spans="1:8" x14ac:dyDescent="0.2">
      <c r="A47" s="1">
        <v>39</v>
      </c>
      <c r="B47" s="2" t="s">
        <v>27</v>
      </c>
      <c r="C47" s="2" t="s">
        <v>28</v>
      </c>
      <c r="D47" s="2" t="s">
        <v>29</v>
      </c>
      <c r="E47" s="1">
        <v>74</v>
      </c>
      <c r="F47" s="1">
        <v>75</v>
      </c>
      <c r="G47" s="1">
        <v>71</v>
      </c>
      <c r="H47" s="3">
        <f t="shared" si="1"/>
        <v>220</v>
      </c>
    </row>
    <row r="48" spans="1:8" x14ac:dyDescent="0.2">
      <c r="A48" s="1">
        <v>40</v>
      </c>
      <c r="B48" s="2" t="s">
        <v>73</v>
      </c>
      <c r="C48" s="2" t="s">
        <v>74</v>
      </c>
      <c r="D48" s="2" t="s">
        <v>29</v>
      </c>
      <c r="E48" s="1">
        <v>70</v>
      </c>
      <c r="F48" s="1">
        <v>72</v>
      </c>
      <c r="G48" s="1">
        <v>71</v>
      </c>
      <c r="H48" s="3">
        <f t="shared" si="1"/>
        <v>213</v>
      </c>
    </row>
    <row r="49" spans="1:8" x14ac:dyDescent="0.2">
      <c r="A49" s="1">
        <v>41</v>
      </c>
      <c r="B49" s="2" t="s">
        <v>218</v>
      </c>
      <c r="C49" s="2" t="s">
        <v>219</v>
      </c>
      <c r="D49" s="2" t="s">
        <v>16</v>
      </c>
      <c r="E49" s="1">
        <v>69</v>
      </c>
      <c r="F49" s="1">
        <v>70</v>
      </c>
      <c r="G49" s="1">
        <v>72</v>
      </c>
      <c r="H49" s="3">
        <f t="shared" si="1"/>
        <v>211</v>
      </c>
    </row>
    <row r="50" spans="1:8" x14ac:dyDescent="0.2">
      <c r="A50" s="1">
        <v>42</v>
      </c>
      <c r="B50" s="2" t="s">
        <v>191</v>
      </c>
      <c r="C50" s="2" t="s">
        <v>192</v>
      </c>
      <c r="D50" s="2" t="s">
        <v>32</v>
      </c>
      <c r="E50" s="1">
        <v>72</v>
      </c>
      <c r="F50" s="1">
        <v>62</v>
      </c>
      <c r="G50" s="1">
        <v>76</v>
      </c>
      <c r="H50" s="3">
        <f t="shared" si="1"/>
        <v>210</v>
      </c>
    </row>
    <row r="51" spans="1:8" x14ac:dyDescent="0.2">
      <c r="A51" s="1">
        <v>43</v>
      </c>
      <c r="B51" s="2" t="s">
        <v>53</v>
      </c>
      <c r="C51" s="2" t="s">
        <v>138</v>
      </c>
      <c r="D51" s="2" t="s">
        <v>16</v>
      </c>
      <c r="E51" s="1">
        <v>67</v>
      </c>
      <c r="F51" s="1">
        <v>70</v>
      </c>
      <c r="G51" s="1">
        <v>70</v>
      </c>
      <c r="H51" s="3">
        <f t="shared" si="1"/>
        <v>207</v>
      </c>
    </row>
    <row r="52" spans="1:8" x14ac:dyDescent="0.2">
      <c r="A52" s="1">
        <v>44</v>
      </c>
      <c r="B52" s="2" t="s">
        <v>43</v>
      </c>
      <c r="C52" s="2" t="s">
        <v>61</v>
      </c>
      <c r="D52" s="2" t="s">
        <v>35</v>
      </c>
      <c r="E52" s="1">
        <v>67</v>
      </c>
      <c r="F52" s="1">
        <v>72</v>
      </c>
      <c r="G52" s="1">
        <v>67</v>
      </c>
      <c r="H52" s="3">
        <f t="shared" si="1"/>
        <v>206</v>
      </c>
    </row>
    <row r="53" spans="1:8" x14ac:dyDescent="0.2">
      <c r="A53" s="1">
        <v>45</v>
      </c>
      <c r="B53" s="2" t="s">
        <v>57</v>
      </c>
      <c r="C53" s="2" t="s">
        <v>58</v>
      </c>
      <c r="D53" s="2" t="s">
        <v>12</v>
      </c>
      <c r="E53" s="1">
        <v>71</v>
      </c>
      <c r="F53" s="1">
        <v>73</v>
      </c>
      <c r="G53" s="1">
        <v>62</v>
      </c>
      <c r="H53" s="3">
        <f t="shared" si="1"/>
        <v>206</v>
      </c>
    </row>
    <row r="54" spans="1:8" x14ac:dyDescent="0.2">
      <c r="A54" s="1">
        <v>46</v>
      </c>
      <c r="B54" s="2" t="s">
        <v>69</v>
      </c>
      <c r="C54" s="2" t="s">
        <v>133</v>
      </c>
      <c r="D54" s="2" t="s">
        <v>42</v>
      </c>
      <c r="E54" s="1">
        <v>64</v>
      </c>
      <c r="F54" s="1">
        <v>71</v>
      </c>
      <c r="G54" s="1">
        <v>67</v>
      </c>
      <c r="H54" s="3">
        <f t="shared" si="1"/>
        <v>202</v>
      </c>
    </row>
    <row r="55" spans="1:8" x14ac:dyDescent="0.2">
      <c r="A55" s="1">
        <v>47</v>
      </c>
      <c r="B55" s="2" t="s">
        <v>51</v>
      </c>
      <c r="C55" s="2" t="s">
        <v>180</v>
      </c>
      <c r="D55" s="2" t="s">
        <v>19</v>
      </c>
      <c r="E55" s="1">
        <v>70</v>
      </c>
      <c r="F55" s="1">
        <v>62</v>
      </c>
      <c r="G55" s="1">
        <v>66</v>
      </c>
      <c r="H55" s="3">
        <f t="shared" si="1"/>
        <v>198</v>
      </c>
    </row>
    <row r="56" spans="1:8" x14ac:dyDescent="0.2">
      <c r="A56" s="1">
        <v>48</v>
      </c>
      <c r="B56" s="2" t="s">
        <v>186</v>
      </c>
      <c r="C56" s="2" t="s">
        <v>127</v>
      </c>
      <c r="D56" s="2" t="s">
        <v>42</v>
      </c>
      <c r="E56" s="1">
        <v>67</v>
      </c>
      <c r="F56" s="1">
        <v>65</v>
      </c>
      <c r="G56" s="1">
        <v>62</v>
      </c>
      <c r="H56" s="3">
        <f t="shared" si="1"/>
        <v>194</v>
      </c>
    </row>
    <row r="57" spans="1:8" x14ac:dyDescent="0.2">
      <c r="A57" s="1">
        <v>49</v>
      </c>
      <c r="B57" s="2" t="s">
        <v>104</v>
      </c>
      <c r="C57" s="2" t="s">
        <v>179</v>
      </c>
      <c r="D57" s="2" t="s">
        <v>19</v>
      </c>
      <c r="E57" s="1">
        <v>50</v>
      </c>
      <c r="F57" s="1">
        <v>58</v>
      </c>
      <c r="G57" s="1">
        <v>84</v>
      </c>
      <c r="H57" s="3">
        <f t="shared" si="1"/>
        <v>192</v>
      </c>
    </row>
    <row r="58" spans="1:8" x14ac:dyDescent="0.2">
      <c r="A58" s="1">
        <v>50</v>
      </c>
      <c r="B58" s="2" t="s">
        <v>102</v>
      </c>
      <c r="C58" s="2" t="s">
        <v>103</v>
      </c>
      <c r="D58" s="2" t="s">
        <v>29</v>
      </c>
      <c r="E58" s="1">
        <v>54</v>
      </c>
      <c r="F58" s="1">
        <v>67</v>
      </c>
      <c r="G58" s="1">
        <v>71</v>
      </c>
      <c r="H58" s="3">
        <f t="shared" si="1"/>
        <v>192</v>
      </c>
    </row>
    <row r="59" spans="1:8" x14ac:dyDescent="0.2">
      <c r="A59" s="1">
        <v>51</v>
      </c>
      <c r="B59" s="2" t="s">
        <v>136</v>
      </c>
      <c r="C59" s="2" t="s">
        <v>137</v>
      </c>
      <c r="D59" s="2" t="s">
        <v>29</v>
      </c>
      <c r="E59" s="1">
        <v>33</v>
      </c>
      <c r="F59" s="1">
        <v>48</v>
      </c>
      <c r="G59" s="1">
        <v>50</v>
      </c>
      <c r="H59" s="3">
        <f t="shared" si="1"/>
        <v>131</v>
      </c>
    </row>
    <row r="60" spans="1:8" x14ac:dyDescent="0.2">
      <c r="A60" s="1">
        <v>52</v>
      </c>
      <c r="B60" s="2" t="s">
        <v>67</v>
      </c>
      <c r="C60" s="2" t="s">
        <v>68</v>
      </c>
      <c r="D60" s="2" t="s">
        <v>29</v>
      </c>
      <c r="E60" s="1">
        <v>30</v>
      </c>
      <c r="F60" s="1">
        <v>49</v>
      </c>
      <c r="G60" s="1">
        <v>50</v>
      </c>
      <c r="H60" s="3">
        <f t="shared" si="1"/>
        <v>129</v>
      </c>
    </row>
    <row r="61" spans="1:8" x14ac:dyDescent="0.2">
      <c r="A61" s="1">
        <v>53</v>
      </c>
      <c r="B61" s="2" t="s">
        <v>128</v>
      </c>
      <c r="C61" s="2" t="s">
        <v>129</v>
      </c>
      <c r="D61" s="2" t="s">
        <v>42</v>
      </c>
      <c r="E61" s="1">
        <v>18</v>
      </c>
      <c r="F61" s="1">
        <v>28</v>
      </c>
      <c r="G61" s="1">
        <v>71</v>
      </c>
      <c r="H61" s="3">
        <f t="shared" si="1"/>
        <v>117</v>
      </c>
    </row>
    <row r="62" spans="1:8" x14ac:dyDescent="0.2">
      <c r="A62" s="1">
        <v>54</v>
      </c>
      <c r="B62" s="2" t="s">
        <v>176</v>
      </c>
      <c r="C62" s="2" t="s">
        <v>175</v>
      </c>
      <c r="D62" s="2" t="s">
        <v>19</v>
      </c>
      <c r="E62" s="1">
        <v>45</v>
      </c>
      <c r="F62" s="1">
        <v>27</v>
      </c>
      <c r="G62" s="1">
        <v>42</v>
      </c>
      <c r="H62" s="3">
        <f t="shared" si="1"/>
        <v>114</v>
      </c>
    </row>
    <row r="63" spans="1:8" x14ac:dyDescent="0.2">
      <c r="A63" s="1">
        <v>55</v>
      </c>
      <c r="B63" s="2" t="s">
        <v>64</v>
      </c>
      <c r="C63" s="2" t="s">
        <v>206</v>
      </c>
      <c r="D63" s="2" t="s">
        <v>12</v>
      </c>
      <c r="E63" s="1">
        <v>41</v>
      </c>
      <c r="F63" s="1">
        <v>16</v>
      </c>
      <c r="G63" s="1">
        <v>27</v>
      </c>
      <c r="H63" s="3">
        <f t="shared" si="1"/>
        <v>84</v>
      </c>
    </row>
    <row r="64" spans="1:8" x14ac:dyDescent="0.2">
      <c r="A64" s="1">
        <v>56</v>
      </c>
      <c r="B64" s="2" t="s">
        <v>187</v>
      </c>
      <c r="C64" s="2" t="s">
        <v>188</v>
      </c>
      <c r="D64" s="2" t="s">
        <v>35</v>
      </c>
      <c r="E64" s="1">
        <v>32</v>
      </c>
      <c r="F64" s="1">
        <v>38</v>
      </c>
      <c r="G64" s="1">
        <v>12</v>
      </c>
      <c r="H64" s="3">
        <f t="shared" si="1"/>
        <v>82</v>
      </c>
    </row>
    <row r="65" spans="1:8" x14ac:dyDescent="0.2">
      <c r="A65" s="1">
        <v>57</v>
      </c>
      <c r="B65" s="2" t="s">
        <v>130</v>
      </c>
      <c r="C65" s="2" t="s">
        <v>131</v>
      </c>
      <c r="D65" s="2" t="s">
        <v>42</v>
      </c>
      <c r="E65" s="1">
        <v>36</v>
      </c>
      <c r="F65" s="1">
        <v>18</v>
      </c>
      <c r="G65" s="1">
        <v>11</v>
      </c>
      <c r="H65" s="3">
        <f t="shared" si="1"/>
        <v>65</v>
      </c>
    </row>
    <row r="67" spans="1:8" x14ac:dyDescent="0.2">
      <c r="B67" s="15" t="s">
        <v>232</v>
      </c>
    </row>
    <row r="68" spans="1:8" x14ac:dyDescent="0.2">
      <c r="B68" s="2" t="s">
        <v>216</v>
      </c>
      <c r="C68" s="2" t="s">
        <v>217</v>
      </c>
      <c r="D68" s="2" t="s">
        <v>215</v>
      </c>
      <c r="E68" s="1">
        <v>78</v>
      </c>
      <c r="F68" s="1">
        <v>65</v>
      </c>
      <c r="G68" s="1">
        <v>78</v>
      </c>
      <c r="H68" s="3">
        <f t="shared" ref="H68:H69" si="2">SUM(E68:G68)</f>
        <v>221</v>
      </c>
    </row>
    <row r="69" spans="1:8" x14ac:dyDescent="0.2">
      <c r="B69" s="2" t="s">
        <v>105</v>
      </c>
      <c r="C69" s="2" t="s">
        <v>106</v>
      </c>
      <c r="D69" s="2" t="s">
        <v>215</v>
      </c>
      <c r="E69" s="1">
        <v>64</v>
      </c>
      <c r="F69" s="1">
        <v>57</v>
      </c>
      <c r="G69" s="1">
        <v>72</v>
      </c>
      <c r="H69" s="3">
        <f t="shared" si="2"/>
        <v>193</v>
      </c>
    </row>
    <row r="71" spans="1:8" x14ac:dyDescent="0.2">
      <c r="B71" s="2" t="s">
        <v>187</v>
      </c>
      <c r="C71" s="2" t="s">
        <v>202</v>
      </c>
      <c r="D71" s="2" t="s">
        <v>198</v>
      </c>
      <c r="E71" s="1">
        <v>74</v>
      </c>
      <c r="F71" s="1">
        <v>79</v>
      </c>
      <c r="G71" s="1">
        <v>90</v>
      </c>
      <c r="H71" s="3">
        <f>SUM(E71:G71)</f>
        <v>243</v>
      </c>
    </row>
    <row r="72" spans="1:8" x14ac:dyDescent="0.2">
      <c r="B72" s="2" t="s">
        <v>199</v>
      </c>
      <c r="C72" s="2" t="s">
        <v>200</v>
      </c>
      <c r="D72" s="2" t="s">
        <v>198</v>
      </c>
      <c r="E72" s="1">
        <v>64</v>
      </c>
      <c r="F72" s="1">
        <v>85</v>
      </c>
      <c r="G72" s="1">
        <v>79</v>
      </c>
      <c r="H72" s="3">
        <f>SUM(E72:G72)</f>
        <v>228</v>
      </c>
    </row>
    <row r="73" spans="1:8" x14ac:dyDescent="0.2">
      <c r="B73" s="2" t="s">
        <v>49</v>
      </c>
      <c r="C73" s="2" t="s">
        <v>214</v>
      </c>
      <c r="D73" s="2" t="s">
        <v>198</v>
      </c>
      <c r="E73" s="1">
        <v>73</v>
      </c>
      <c r="F73" s="1">
        <v>67</v>
      </c>
      <c r="G73" s="1">
        <v>63</v>
      </c>
      <c r="H73" s="3">
        <f>SUM(E73:G73)</f>
        <v>203</v>
      </c>
    </row>
    <row r="75" spans="1:8" ht="15.75" x14ac:dyDescent="0.25">
      <c r="A75" s="36" t="s">
        <v>107</v>
      </c>
      <c r="B75" s="36"/>
      <c r="C75" s="36"/>
      <c r="D75" s="36"/>
      <c r="E75" s="36"/>
      <c r="F75" s="36"/>
      <c r="G75" s="36"/>
      <c r="H75" s="36"/>
    </row>
    <row r="77" spans="1:8" x14ac:dyDescent="0.2">
      <c r="A77" s="4" t="s">
        <v>2</v>
      </c>
      <c r="B77" s="37" t="s">
        <v>3</v>
      </c>
      <c r="C77" s="37"/>
      <c r="D77" s="5" t="s">
        <v>4</v>
      </c>
      <c r="E77" s="4" t="s">
        <v>92</v>
      </c>
      <c r="F77" s="4" t="s">
        <v>93</v>
      </c>
      <c r="G77" s="4" t="s">
        <v>94</v>
      </c>
      <c r="H77" s="6" t="s">
        <v>8</v>
      </c>
    </row>
    <row r="78" spans="1:8" x14ac:dyDescent="0.2">
      <c r="A78" s="3" t="s">
        <v>9</v>
      </c>
      <c r="B78" s="7" t="s">
        <v>80</v>
      </c>
      <c r="C78" s="7" t="s">
        <v>81</v>
      </c>
      <c r="D78" s="2" t="s">
        <v>35</v>
      </c>
      <c r="E78" s="1">
        <v>89</v>
      </c>
      <c r="F78" s="1">
        <v>97</v>
      </c>
      <c r="G78" s="1">
        <v>87</v>
      </c>
      <c r="H78" s="3">
        <f t="shared" ref="H78:H84" si="3">SUM(E78:G78)</f>
        <v>273</v>
      </c>
    </row>
    <row r="79" spans="1:8" x14ac:dyDescent="0.2">
      <c r="A79" s="3" t="s">
        <v>13</v>
      </c>
      <c r="B79" s="15" t="s">
        <v>78</v>
      </c>
      <c r="C79" s="15" t="s">
        <v>79</v>
      </c>
      <c r="D79" s="2" t="s">
        <v>29</v>
      </c>
      <c r="E79" s="1">
        <v>85</v>
      </c>
      <c r="F79" s="1">
        <v>85</v>
      </c>
      <c r="G79" s="1">
        <v>82</v>
      </c>
      <c r="H79" s="3">
        <f t="shared" si="3"/>
        <v>252</v>
      </c>
    </row>
    <row r="80" spans="1:8" x14ac:dyDescent="0.2">
      <c r="A80" s="3" t="s">
        <v>17</v>
      </c>
      <c r="B80" s="7" t="s">
        <v>76</v>
      </c>
      <c r="C80" s="7" t="s">
        <v>77</v>
      </c>
      <c r="D80" s="2" t="s">
        <v>16</v>
      </c>
      <c r="E80" s="1">
        <v>79</v>
      </c>
      <c r="F80" s="1">
        <v>78</v>
      </c>
      <c r="G80" s="1">
        <v>86</v>
      </c>
      <c r="H80" s="3">
        <f t="shared" si="3"/>
        <v>243</v>
      </c>
    </row>
    <row r="81" spans="1:8" x14ac:dyDescent="0.2">
      <c r="A81" s="1">
        <v>4</v>
      </c>
      <c r="B81" s="16" t="s">
        <v>53</v>
      </c>
      <c r="C81" s="16" t="s">
        <v>82</v>
      </c>
      <c r="D81" s="2" t="s">
        <v>29</v>
      </c>
      <c r="E81" s="1">
        <v>78</v>
      </c>
      <c r="F81" s="1">
        <v>80</v>
      </c>
      <c r="G81" s="1">
        <v>81</v>
      </c>
      <c r="H81" s="3">
        <f t="shared" si="3"/>
        <v>239</v>
      </c>
    </row>
    <row r="82" spans="1:8" x14ac:dyDescent="0.2">
      <c r="A82" s="1">
        <v>5</v>
      </c>
      <c r="B82" s="2" t="s">
        <v>25</v>
      </c>
      <c r="C82" s="2" t="s">
        <v>84</v>
      </c>
      <c r="D82" s="2" t="s">
        <v>29</v>
      </c>
      <c r="E82" s="1">
        <v>60</v>
      </c>
      <c r="F82" s="1">
        <v>75</v>
      </c>
      <c r="G82" s="1">
        <v>73</v>
      </c>
      <c r="H82" s="3">
        <f t="shared" si="3"/>
        <v>208</v>
      </c>
    </row>
    <row r="83" spans="1:8" x14ac:dyDescent="0.2">
      <c r="A83" s="1">
        <v>6</v>
      </c>
      <c r="B83" s="2" t="s">
        <v>108</v>
      </c>
      <c r="C83" s="2" t="s">
        <v>109</v>
      </c>
      <c r="D83" s="2" t="s">
        <v>16</v>
      </c>
      <c r="E83" s="1">
        <v>73</v>
      </c>
      <c r="F83" s="1">
        <v>68</v>
      </c>
      <c r="G83" s="1">
        <v>65</v>
      </c>
      <c r="H83" s="3">
        <f t="shared" si="3"/>
        <v>206</v>
      </c>
    </row>
    <row r="84" spans="1:8" x14ac:dyDescent="0.2">
      <c r="A84" s="1">
        <v>7</v>
      </c>
      <c r="B84" s="2" t="s">
        <v>110</v>
      </c>
      <c r="C84" s="2" t="s">
        <v>111</v>
      </c>
      <c r="D84" s="2" t="s">
        <v>42</v>
      </c>
      <c r="E84" s="1">
        <v>67</v>
      </c>
      <c r="F84" s="1">
        <v>58</v>
      </c>
      <c r="G84" s="1">
        <v>60</v>
      </c>
      <c r="H84" s="3">
        <f t="shared" si="3"/>
        <v>185</v>
      </c>
    </row>
    <row r="87" spans="1:8" ht="15.75" x14ac:dyDescent="0.25">
      <c r="A87" s="36" t="s">
        <v>112</v>
      </c>
      <c r="B87" s="36"/>
      <c r="C87" s="36"/>
      <c r="D87" s="36"/>
      <c r="E87" s="36"/>
      <c r="F87" s="36"/>
      <c r="G87" s="36"/>
      <c r="H87" s="36"/>
    </row>
    <row r="89" spans="1:8" x14ac:dyDescent="0.2">
      <c r="A89" s="4" t="s">
        <v>2</v>
      </c>
      <c r="B89" s="37" t="s">
        <v>3</v>
      </c>
      <c r="C89" s="37"/>
      <c r="D89" s="5" t="s">
        <v>4</v>
      </c>
      <c r="E89" s="4" t="s">
        <v>92</v>
      </c>
      <c r="F89" s="4" t="s">
        <v>93</v>
      </c>
      <c r="G89" s="4" t="s">
        <v>94</v>
      </c>
      <c r="H89" s="6" t="s">
        <v>8</v>
      </c>
    </row>
    <row r="90" spans="1:8" x14ac:dyDescent="0.2">
      <c r="A90" s="3" t="s">
        <v>9</v>
      </c>
      <c r="B90" s="15" t="s">
        <v>212</v>
      </c>
      <c r="C90" s="15" t="s">
        <v>213</v>
      </c>
      <c r="D90" s="2" t="s">
        <v>223</v>
      </c>
      <c r="E90" s="1">
        <v>75</v>
      </c>
      <c r="F90" s="1">
        <v>84</v>
      </c>
      <c r="G90" s="1">
        <v>83</v>
      </c>
      <c r="H90" s="3">
        <f t="shared" ref="H90:H95" si="4">SUM(E90:G90)</f>
        <v>242</v>
      </c>
    </row>
    <row r="91" spans="1:8" x14ac:dyDescent="0.2">
      <c r="A91" s="3" t="s">
        <v>13</v>
      </c>
      <c r="B91" s="7" t="s">
        <v>88</v>
      </c>
      <c r="C91" s="7" t="s">
        <v>89</v>
      </c>
      <c r="D91" s="2" t="s">
        <v>90</v>
      </c>
      <c r="E91" s="9">
        <v>74</v>
      </c>
      <c r="F91" s="9">
        <v>67</v>
      </c>
      <c r="G91" s="9">
        <v>84</v>
      </c>
      <c r="H91" s="3">
        <f t="shared" si="4"/>
        <v>225</v>
      </c>
    </row>
    <row r="92" spans="1:8" x14ac:dyDescent="0.2">
      <c r="A92" s="3" t="s">
        <v>17</v>
      </c>
      <c r="B92" s="7" t="s">
        <v>86</v>
      </c>
      <c r="C92" s="7" t="s">
        <v>87</v>
      </c>
      <c r="D92" s="2" t="s">
        <v>35</v>
      </c>
      <c r="E92" s="9">
        <v>76</v>
      </c>
      <c r="F92" s="9">
        <v>71</v>
      </c>
      <c r="G92" s="9">
        <v>68</v>
      </c>
      <c r="H92" s="3">
        <f t="shared" si="4"/>
        <v>215</v>
      </c>
    </row>
    <row r="93" spans="1:8" x14ac:dyDescent="0.2">
      <c r="A93" s="1">
        <v>4</v>
      </c>
      <c r="B93" s="2" t="s">
        <v>184</v>
      </c>
      <c r="C93" s="2" t="s">
        <v>185</v>
      </c>
      <c r="D93" s="2" t="s">
        <v>90</v>
      </c>
      <c r="E93" s="1">
        <v>73</v>
      </c>
      <c r="F93" s="1">
        <v>62</v>
      </c>
      <c r="G93" s="1">
        <v>73</v>
      </c>
      <c r="H93" s="3">
        <f t="shared" si="4"/>
        <v>208</v>
      </c>
    </row>
    <row r="94" spans="1:8" x14ac:dyDescent="0.2">
      <c r="A94" s="1">
        <v>5</v>
      </c>
      <c r="B94" s="16" t="s">
        <v>155</v>
      </c>
      <c r="C94" s="16" t="s">
        <v>156</v>
      </c>
      <c r="D94" s="2" t="s">
        <v>90</v>
      </c>
      <c r="E94" s="9">
        <v>71</v>
      </c>
      <c r="F94" s="9">
        <v>55</v>
      </c>
      <c r="G94" s="9">
        <v>77</v>
      </c>
      <c r="H94" s="3">
        <f t="shared" si="4"/>
        <v>203</v>
      </c>
    </row>
    <row r="95" spans="1:8" x14ac:dyDescent="0.2">
      <c r="A95" s="1">
        <v>6</v>
      </c>
      <c r="B95" s="2" t="s">
        <v>230</v>
      </c>
      <c r="C95" s="2" t="s">
        <v>231</v>
      </c>
      <c r="D95" s="2" t="s">
        <v>90</v>
      </c>
      <c r="E95" s="1">
        <v>54</v>
      </c>
      <c r="F95" s="1">
        <v>56</v>
      </c>
      <c r="G95" s="1">
        <v>44</v>
      </c>
      <c r="H95" s="3">
        <f t="shared" si="4"/>
        <v>154</v>
      </c>
    </row>
  </sheetData>
  <sheetProtection selectLockedCells="1" selectUnlockedCells="1"/>
  <sortState ref="B71:H73">
    <sortCondition descending="1" ref="H71:H73"/>
  </sortState>
  <mergeCells count="9">
    <mergeCell ref="A87:H87"/>
    <mergeCell ref="B89:C89"/>
    <mergeCell ref="A75:H75"/>
    <mergeCell ref="B77:C77"/>
    <mergeCell ref="A1:H1"/>
    <mergeCell ref="A3:B3"/>
    <mergeCell ref="E3:H3"/>
    <mergeCell ref="A6:H6"/>
    <mergeCell ref="B8:C8"/>
  </mergeCells>
  <pageMargins left="0.59375" right="0.1263888888888888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3" workbookViewId="0">
      <selection activeCell="L72" sqref="L72"/>
    </sheetView>
  </sheetViews>
  <sheetFormatPr defaultColWidth="11.42578125" defaultRowHeight="12.75" x14ac:dyDescent="0.2"/>
  <cols>
    <col min="1" max="1" width="5.42578125" style="1" customWidth="1"/>
    <col min="2" max="2" width="8.7109375" style="2" customWidth="1"/>
    <col min="3" max="3" width="21.28515625" style="2" customWidth="1"/>
    <col min="4" max="4" width="16.85546875" style="2" customWidth="1"/>
    <col min="5" max="7" width="8.140625" style="1" customWidth="1"/>
    <col min="8" max="8" width="8.140625" style="3" customWidth="1"/>
    <col min="9" max="16384" width="11.42578125" style="2"/>
  </cols>
  <sheetData>
    <row r="1" spans="1:8" ht="18" x14ac:dyDescent="0.25">
      <c r="A1" s="38" t="s">
        <v>123</v>
      </c>
      <c r="B1" s="38"/>
      <c r="C1" s="38"/>
      <c r="D1" s="38"/>
      <c r="E1" s="38"/>
      <c r="F1" s="38"/>
      <c r="G1" s="38"/>
      <c r="H1" s="38"/>
    </row>
    <row r="3" spans="1:8" x14ac:dyDescent="0.2">
      <c r="A3" s="39" t="s">
        <v>124</v>
      </c>
      <c r="B3" s="39"/>
      <c r="E3" s="40" t="s">
        <v>0</v>
      </c>
      <c r="F3" s="40"/>
      <c r="G3" s="40"/>
      <c r="H3" s="40"/>
    </row>
    <row r="6" spans="1:8" ht="15.75" x14ac:dyDescent="0.25">
      <c r="A6" s="36" t="s">
        <v>113</v>
      </c>
      <c r="B6" s="36"/>
      <c r="C6" s="36"/>
      <c r="D6" s="36"/>
      <c r="E6" s="36"/>
      <c r="F6" s="36"/>
      <c r="G6" s="36"/>
      <c r="H6" s="36"/>
    </row>
    <row r="8" spans="1:8" x14ac:dyDescent="0.2">
      <c r="A8" s="4" t="s">
        <v>2</v>
      </c>
      <c r="B8" s="37" t="s">
        <v>3</v>
      </c>
      <c r="C8" s="37"/>
      <c r="D8" s="5" t="s">
        <v>4</v>
      </c>
      <c r="E8" s="4" t="s">
        <v>92</v>
      </c>
      <c r="F8" s="4" t="s">
        <v>93</v>
      </c>
      <c r="G8" s="4" t="s">
        <v>94</v>
      </c>
      <c r="H8" s="6" t="s">
        <v>8</v>
      </c>
    </row>
    <row r="9" spans="1:8" x14ac:dyDescent="0.2">
      <c r="A9" s="3" t="s">
        <v>9</v>
      </c>
      <c r="B9" s="7" t="s">
        <v>45</v>
      </c>
      <c r="C9" s="7" t="s">
        <v>46</v>
      </c>
      <c r="D9" s="2" t="s">
        <v>12</v>
      </c>
      <c r="E9" s="1">
        <v>88</v>
      </c>
      <c r="F9" s="1">
        <v>86</v>
      </c>
      <c r="G9" s="1">
        <v>88</v>
      </c>
      <c r="H9" s="3">
        <f t="shared" ref="H9:H34" si="0">SUM(E9:G9)</f>
        <v>262</v>
      </c>
    </row>
    <row r="10" spans="1:8" x14ac:dyDescent="0.2">
      <c r="A10" s="3" t="s">
        <v>13</v>
      </c>
      <c r="B10" s="7" t="s">
        <v>18</v>
      </c>
      <c r="C10" s="7" t="s">
        <v>11</v>
      </c>
      <c r="D10" s="2" t="s">
        <v>19</v>
      </c>
      <c r="E10" s="1">
        <v>85</v>
      </c>
      <c r="F10" s="1">
        <v>77</v>
      </c>
      <c r="G10" s="1">
        <v>85</v>
      </c>
      <c r="H10" s="3">
        <f t="shared" si="0"/>
        <v>247</v>
      </c>
    </row>
    <row r="11" spans="1:8" x14ac:dyDescent="0.2">
      <c r="A11" s="3" t="s">
        <v>17</v>
      </c>
      <c r="B11" s="15" t="s">
        <v>36</v>
      </c>
      <c r="C11" s="15" t="s">
        <v>37</v>
      </c>
      <c r="D11" s="2" t="s">
        <v>16</v>
      </c>
      <c r="E11" s="1">
        <v>85</v>
      </c>
      <c r="F11" s="1">
        <v>82</v>
      </c>
      <c r="G11" s="1">
        <v>79</v>
      </c>
      <c r="H11" s="3">
        <f t="shared" si="0"/>
        <v>246</v>
      </c>
    </row>
    <row r="12" spans="1:8" x14ac:dyDescent="0.2">
      <c r="A12" s="1">
        <v>4</v>
      </c>
      <c r="B12" s="16" t="s">
        <v>14</v>
      </c>
      <c r="C12" s="16" t="s">
        <v>15</v>
      </c>
      <c r="D12" s="2" t="s">
        <v>16</v>
      </c>
      <c r="E12" s="1">
        <v>87</v>
      </c>
      <c r="F12" s="1">
        <v>85</v>
      </c>
      <c r="G12" s="1">
        <v>74</v>
      </c>
      <c r="H12" s="3">
        <f t="shared" si="0"/>
        <v>246</v>
      </c>
    </row>
    <row r="13" spans="1:8" x14ac:dyDescent="0.2">
      <c r="A13" s="1">
        <v>5</v>
      </c>
      <c r="B13" s="16" t="s">
        <v>10</v>
      </c>
      <c r="C13" s="16" t="s">
        <v>11</v>
      </c>
      <c r="D13" s="2" t="s">
        <v>12</v>
      </c>
      <c r="E13" s="1">
        <v>86</v>
      </c>
      <c r="F13" s="1">
        <v>82</v>
      </c>
      <c r="G13" s="1">
        <v>77</v>
      </c>
      <c r="H13" s="3">
        <f t="shared" si="0"/>
        <v>245</v>
      </c>
    </row>
    <row r="14" spans="1:8" x14ac:dyDescent="0.2">
      <c r="A14" s="1">
        <v>6</v>
      </c>
      <c r="B14" s="16" t="s">
        <v>33</v>
      </c>
      <c r="C14" s="16" t="s">
        <v>34</v>
      </c>
      <c r="D14" s="2" t="s">
        <v>35</v>
      </c>
      <c r="E14" s="1">
        <v>84</v>
      </c>
      <c r="F14" s="1">
        <v>81</v>
      </c>
      <c r="G14" s="1">
        <v>75</v>
      </c>
      <c r="H14" s="3">
        <f t="shared" si="0"/>
        <v>240</v>
      </c>
    </row>
    <row r="15" spans="1:8" x14ac:dyDescent="0.2">
      <c r="A15" s="1">
        <v>7</v>
      </c>
      <c r="B15" s="2" t="s">
        <v>30</v>
      </c>
      <c r="C15" s="2" t="s">
        <v>31</v>
      </c>
      <c r="D15" s="2" t="s">
        <v>32</v>
      </c>
      <c r="E15" s="1">
        <v>81</v>
      </c>
      <c r="F15" s="1">
        <v>77</v>
      </c>
      <c r="G15" s="1">
        <v>78</v>
      </c>
      <c r="H15" s="3">
        <f t="shared" si="0"/>
        <v>236</v>
      </c>
    </row>
    <row r="16" spans="1:8" x14ac:dyDescent="0.2">
      <c r="A16" s="1">
        <v>8</v>
      </c>
      <c r="B16" s="2" t="s">
        <v>47</v>
      </c>
      <c r="C16" s="2" t="s">
        <v>48</v>
      </c>
      <c r="D16" s="2" t="s">
        <v>29</v>
      </c>
      <c r="E16" s="1">
        <v>78</v>
      </c>
      <c r="F16" s="1">
        <v>76</v>
      </c>
      <c r="G16" s="1">
        <v>81</v>
      </c>
      <c r="H16" s="3">
        <f t="shared" si="0"/>
        <v>235</v>
      </c>
    </row>
    <row r="17" spans="1:8" x14ac:dyDescent="0.2">
      <c r="A17" s="1">
        <v>9</v>
      </c>
      <c r="B17" s="2" t="s">
        <v>20</v>
      </c>
      <c r="C17" s="2" t="s">
        <v>21</v>
      </c>
      <c r="D17" s="2" t="s">
        <v>16</v>
      </c>
      <c r="E17" s="1">
        <v>76</v>
      </c>
      <c r="F17" s="1">
        <v>71</v>
      </c>
      <c r="G17" s="1">
        <v>81</v>
      </c>
      <c r="H17" s="3">
        <f t="shared" si="0"/>
        <v>228</v>
      </c>
    </row>
    <row r="18" spans="1:8" x14ac:dyDescent="0.2">
      <c r="A18" s="1">
        <v>10</v>
      </c>
      <c r="B18" s="2" t="s">
        <v>55</v>
      </c>
      <c r="C18" s="2" t="s">
        <v>56</v>
      </c>
      <c r="D18" s="2" t="s">
        <v>29</v>
      </c>
      <c r="E18" s="1">
        <v>77</v>
      </c>
      <c r="F18" s="1">
        <v>74</v>
      </c>
      <c r="G18" s="1">
        <v>77</v>
      </c>
      <c r="H18" s="3">
        <f t="shared" si="0"/>
        <v>228</v>
      </c>
    </row>
    <row r="19" spans="1:8" x14ac:dyDescent="0.2">
      <c r="A19" s="1">
        <v>11</v>
      </c>
      <c r="B19" s="2" t="s">
        <v>27</v>
      </c>
      <c r="C19" s="2" t="s">
        <v>28</v>
      </c>
      <c r="D19" s="2" t="s">
        <v>29</v>
      </c>
      <c r="E19" s="1">
        <v>75</v>
      </c>
      <c r="F19" s="1">
        <v>72</v>
      </c>
      <c r="G19" s="1">
        <v>77</v>
      </c>
      <c r="H19" s="3">
        <f t="shared" si="0"/>
        <v>224</v>
      </c>
    </row>
    <row r="20" spans="1:8" x14ac:dyDescent="0.2">
      <c r="A20" s="1">
        <v>12</v>
      </c>
      <c r="B20" s="2" t="s">
        <v>38</v>
      </c>
      <c r="C20" s="2" t="s">
        <v>39</v>
      </c>
      <c r="D20" s="2" t="s">
        <v>16</v>
      </c>
      <c r="E20" s="1">
        <v>69</v>
      </c>
      <c r="F20" s="1">
        <v>78</v>
      </c>
      <c r="G20" s="1">
        <v>76</v>
      </c>
      <c r="H20" s="3">
        <f t="shared" si="0"/>
        <v>223</v>
      </c>
    </row>
    <row r="21" spans="1:8" x14ac:dyDescent="0.2">
      <c r="A21" s="1">
        <v>13</v>
      </c>
      <c r="B21" s="2" t="s">
        <v>71</v>
      </c>
      <c r="C21" s="2" t="s">
        <v>72</v>
      </c>
      <c r="D21" s="2" t="s">
        <v>29</v>
      </c>
      <c r="E21" s="1">
        <v>78</v>
      </c>
      <c r="F21" s="1">
        <v>72</v>
      </c>
      <c r="G21" s="1">
        <v>71</v>
      </c>
      <c r="H21" s="3">
        <f t="shared" si="0"/>
        <v>221</v>
      </c>
    </row>
    <row r="22" spans="1:8" x14ac:dyDescent="0.2">
      <c r="A22" s="1">
        <v>14</v>
      </c>
      <c r="B22" s="16" t="s">
        <v>45</v>
      </c>
      <c r="C22" s="16" t="s">
        <v>149</v>
      </c>
      <c r="D22" s="2" t="s">
        <v>16</v>
      </c>
      <c r="E22" s="1">
        <v>73</v>
      </c>
      <c r="F22" s="1">
        <v>76</v>
      </c>
      <c r="G22" s="1">
        <v>71</v>
      </c>
      <c r="H22" s="3">
        <f t="shared" si="0"/>
        <v>220</v>
      </c>
    </row>
    <row r="23" spans="1:8" x14ac:dyDescent="0.2">
      <c r="A23" s="1">
        <v>15</v>
      </c>
      <c r="B23" s="2" t="s">
        <v>65</v>
      </c>
      <c r="C23" s="2" t="s">
        <v>148</v>
      </c>
      <c r="D23" s="2" t="s">
        <v>143</v>
      </c>
      <c r="E23" s="1">
        <v>69</v>
      </c>
      <c r="F23" s="1">
        <v>72</v>
      </c>
      <c r="G23" s="1">
        <v>78</v>
      </c>
      <c r="H23" s="3">
        <f t="shared" si="0"/>
        <v>219</v>
      </c>
    </row>
    <row r="24" spans="1:8" x14ac:dyDescent="0.2">
      <c r="A24" s="1">
        <v>16</v>
      </c>
      <c r="B24" s="2" t="s">
        <v>220</v>
      </c>
      <c r="C24" s="2" t="s">
        <v>221</v>
      </c>
      <c r="D24" s="2" t="s">
        <v>35</v>
      </c>
      <c r="E24" s="1">
        <v>74</v>
      </c>
      <c r="F24" s="1">
        <v>72</v>
      </c>
      <c r="G24" s="1">
        <v>70</v>
      </c>
      <c r="H24" s="3">
        <f t="shared" si="0"/>
        <v>216</v>
      </c>
    </row>
    <row r="25" spans="1:8" x14ac:dyDescent="0.2">
      <c r="A25" s="1">
        <v>17</v>
      </c>
      <c r="B25" s="2" t="s">
        <v>43</v>
      </c>
      <c r="C25" s="2" t="s">
        <v>44</v>
      </c>
      <c r="D25" s="2" t="s">
        <v>29</v>
      </c>
      <c r="E25" s="1">
        <v>72</v>
      </c>
      <c r="F25" s="1">
        <v>73</v>
      </c>
      <c r="G25" s="1">
        <v>68</v>
      </c>
      <c r="H25" s="3">
        <f t="shared" si="0"/>
        <v>213</v>
      </c>
    </row>
    <row r="26" spans="1:8" x14ac:dyDescent="0.2">
      <c r="A26" s="1">
        <v>18</v>
      </c>
      <c r="B26" s="2" t="s">
        <v>151</v>
      </c>
      <c r="C26" s="2" t="s">
        <v>152</v>
      </c>
      <c r="D26" s="2" t="s">
        <v>42</v>
      </c>
      <c r="E26" s="1">
        <v>76</v>
      </c>
      <c r="F26" s="1">
        <v>67</v>
      </c>
      <c r="G26" s="1">
        <v>69</v>
      </c>
      <c r="H26" s="3">
        <f t="shared" si="0"/>
        <v>212</v>
      </c>
    </row>
    <row r="27" spans="1:8" x14ac:dyDescent="0.2">
      <c r="A27" s="1">
        <v>19</v>
      </c>
      <c r="B27" s="16" t="s">
        <v>25</v>
      </c>
      <c r="C27" s="16" t="s">
        <v>26</v>
      </c>
      <c r="D27" s="2" t="s">
        <v>16</v>
      </c>
      <c r="E27" s="1">
        <v>63</v>
      </c>
      <c r="F27" s="1">
        <v>68</v>
      </c>
      <c r="G27" s="1">
        <v>80</v>
      </c>
      <c r="H27" s="3">
        <f t="shared" si="0"/>
        <v>211</v>
      </c>
    </row>
    <row r="28" spans="1:8" x14ac:dyDescent="0.2">
      <c r="A28" s="1">
        <v>20</v>
      </c>
      <c r="B28" s="2" t="s">
        <v>139</v>
      </c>
      <c r="C28" s="2" t="s">
        <v>140</v>
      </c>
      <c r="D28" s="2" t="s">
        <v>16</v>
      </c>
      <c r="E28" s="1">
        <v>76</v>
      </c>
      <c r="F28" s="1">
        <v>72</v>
      </c>
      <c r="G28" s="1">
        <v>62</v>
      </c>
      <c r="H28" s="3">
        <f t="shared" si="0"/>
        <v>210</v>
      </c>
    </row>
    <row r="29" spans="1:8" x14ac:dyDescent="0.2">
      <c r="A29" s="1">
        <v>21</v>
      </c>
      <c r="B29" s="2" t="s">
        <v>40</v>
      </c>
      <c r="C29" s="2" t="s">
        <v>41</v>
      </c>
      <c r="D29" s="2" t="s">
        <v>42</v>
      </c>
      <c r="E29" s="1">
        <v>64</v>
      </c>
      <c r="F29" s="1">
        <v>68</v>
      </c>
      <c r="G29" s="1">
        <v>72</v>
      </c>
      <c r="H29" s="3">
        <f t="shared" si="0"/>
        <v>204</v>
      </c>
    </row>
    <row r="30" spans="1:8" x14ac:dyDescent="0.2">
      <c r="A30" s="1">
        <v>22</v>
      </c>
      <c r="B30" s="2" t="s">
        <v>22</v>
      </c>
      <c r="C30" s="2" t="s">
        <v>23</v>
      </c>
      <c r="D30" s="2" t="s">
        <v>24</v>
      </c>
      <c r="E30" s="1">
        <v>72</v>
      </c>
      <c r="F30" s="1">
        <v>61</v>
      </c>
      <c r="G30" s="1">
        <v>71</v>
      </c>
      <c r="H30" s="3">
        <f t="shared" si="0"/>
        <v>204</v>
      </c>
    </row>
    <row r="31" spans="1:8" x14ac:dyDescent="0.2">
      <c r="A31" s="1">
        <v>23</v>
      </c>
      <c r="B31" s="2" t="s">
        <v>146</v>
      </c>
      <c r="C31" s="2" t="s">
        <v>147</v>
      </c>
      <c r="D31" s="2" t="s">
        <v>29</v>
      </c>
      <c r="E31" s="1">
        <v>63</v>
      </c>
      <c r="F31" s="1">
        <v>63</v>
      </c>
      <c r="G31" s="1">
        <v>68</v>
      </c>
      <c r="H31" s="3">
        <f t="shared" si="0"/>
        <v>194</v>
      </c>
    </row>
    <row r="32" spans="1:8" x14ac:dyDescent="0.2">
      <c r="A32" s="1">
        <v>24</v>
      </c>
      <c r="B32" s="2" t="s">
        <v>59</v>
      </c>
      <c r="C32" s="2" t="s">
        <v>60</v>
      </c>
      <c r="D32" s="2" t="s">
        <v>19</v>
      </c>
      <c r="E32" s="1">
        <v>68</v>
      </c>
      <c r="F32" s="1">
        <v>55</v>
      </c>
      <c r="G32" s="1">
        <v>70</v>
      </c>
      <c r="H32" s="3">
        <f t="shared" si="0"/>
        <v>193</v>
      </c>
    </row>
    <row r="33" spans="1:8" x14ac:dyDescent="0.2">
      <c r="A33" s="1">
        <v>25</v>
      </c>
      <c r="B33" s="2" t="s">
        <v>141</v>
      </c>
      <c r="C33" s="2" t="s">
        <v>142</v>
      </c>
      <c r="D33" s="2" t="s">
        <v>143</v>
      </c>
      <c r="E33" s="1">
        <v>60</v>
      </c>
      <c r="F33" s="1">
        <v>61</v>
      </c>
      <c r="G33" s="1">
        <v>70</v>
      </c>
      <c r="H33" s="3">
        <f t="shared" si="0"/>
        <v>191</v>
      </c>
    </row>
    <row r="34" spans="1:8" x14ac:dyDescent="0.2">
      <c r="A34" s="1">
        <v>26</v>
      </c>
      <c r="B34" s="2" t="s">
        <v>102</v>
      </c>
      <c r="C34" s="2" t="s">
        <v>114</v>
      </c>
      <c r="D34" s="2" t="s">
        <v>42</v>
      </c>
      <c r="E34" s="1">
        <v>61</v>
      </c>
      <c r="F34" s="1">
        <v>67</v>
      </c>
      <c r="G34" s="1">
        <v>57</v>
      </c>
      <c r="H34" s="3">
        <f t="shared" si="0"/>
        <v>185</v>
      </c>
    </row>
    <row r="35" spans="1:8" x14ac:dyDescent="0.2">
      <c r="A35" s="1">
        <v>27</v>
      </c>
      <c r="B35" s="2" t="s">
        <v>43</v>
      </c>
      <c r="C35" s="2" t="s">
        <v>61</v>
      </c>
      <c r="D35" s="2" t="s">
        <v>35</v>
      </c>
      <c r="E35" s="1">
        <v>58</v>
      </c>
      <c r="F35" s="1">
        <v>67</v>
      </c>
      <c r="G35" s="1">
        <v>59</v>
      </c>
      <c r="H35" s="3">
        <f t="shared" ref="H35:H51" si="1">SUM(E35:G35)</f>
        <v>184</v>
      </c>
    </row>
    <row r="36" spans="1:8" x14ac:dyDescent="0.2">
      <c r="A36" s="1">
        <v>28</v>
      </c>
      <c r="B36" s="2" t="s">
        <v>57</v>
      </c>
      <c r="C36" s="2" t="s">
        <v>58</v>
      </c>
      <c r="D36" s="2" t="s">
        <v>12</v>
      </c>
      <c r="E36" s="1">
        <v>58</v>
      </c>
      <c r="F36" s="1">
        <v>61</v>
      </c>
      <c r="G36" s="1">
        <v>54</v>
      </c>
      <c r="H36" s="3">
        <f t="shared" si="1"/>
        <v>173</v>
      </c>
    </row>
    <row r="37" spans="1:8" x14ac:dyDescent="0.2">
      <c r="A37" s="1">
        <v>29</v>
      </c>
      <c r="B37" s="2" t="s">
        <v>53</v>
      </c>
      <c r="C37" s="2" t="s">
        <v>138</v>
      </c>
      <c r="D37" s="2" t="s">
        <v>16</v>
      </c>
      <c r="E37" s="1">
        <v>60</v>
      </c>
      <c r="F37" s="1">
        <v>55</v>
      </c>
      <c r="G37" s="1">
        <v>54</v>
      </c>
      <c r="H37" s="3">
        <f t="shared" si="1"/>
        <v>169</v>
      </c>
    </row>
    <row r="38" spans="1:8" x14ac:dyDescent="0.2">
      <c r="A38" s="1">
        <v>30</v>
      </c>
      <c r="B38" s="2" t="s">
        <v>136</v>
      </c>
      <c r="C38" s="2" t="s">
        <v>137</v>
      </c>
      <c r="D38" s="2" t="s">
        <v>29</v>
      </c>
      <c r="E38" s="1">
        <v>47</v>
      </c>
      <c r="F38" s="1">
        <v>58</v>
      </c>
      <c r="G38" s="1">
        <v>57</v>
      </c>
      <c r="H38" s="3">
        <f t="shared" si="1"/>
        <v>162</v>
      </c>
    </row>
    <row r="39" spans="1:8" x14ac:dyDescent="0.2">
      <c r="A39" s="1">
        <v>31</v>
      </c>
      <c r="B39" s="2" t="s">
        <v>102</v>
      </c>
      <c r="C39" s="2" t="s">
        <v>103</v>
      </c>
      <c r="D39" s="2" t="s">
        <v>29</v>
      </c>
      <c r="E39" s="1">
        <v>69</v>
      </c>
      <c r="F39" s="1">
        <v>57</v>
      </c>
      <c r="G39" s="1">
        <v>36</v>
      </c>
      <c r="H39" s="3">
        <f t="shared" si="1"/>
        <v>162</v>
      </c>
    </row>
    <row r="40" spans="1:8" x14ac:dyDescent="0.2">
      <c r="A40" s="1">
        <v>32</v>
      </c>
      <c r="B40" s="2" t="s">
        <v>153</v>
      </c>
      <c r="C40" s="2" t="s">
        <v>154</v>
      </c>
      <c r="D40" s="2" t="s">
        <v>143</v>
      </c>
      <c r="E40" s="1">
        <v>56</v>
      </c>
      <c r="F40" s="1">
        <v>54</v>
      </c>
      <c r="G40" s="1">
        <v>49</v>
      </c>
      <c r="H40" s="3">
        <f t="shared" si="1"/>
        <v>159</v>
      </c>
    </row>
    <row r="41" spans="1:8" x14ac:dyDescent="0.2">
      <c r="A41" s="1">
        <v>33</v>
      </c>
      <c r="B41" s="2" t="s">
        <v>49</v>
      </c>
      <c r="C41" s="2" t="s">
        <v>50</v>
      </c>
      <c r="D41" s="2" t="s">
        <v>29</v>
      </c>
      <c r="E41" s="1">
        <v>44</v>
      </c>
      <c r="F41" s="1">
        <v>55</v>
      </c>
      <c r="G41" s="1">
        <v>58</v>
      </c>
      <c r="H41" s="3">
        <f t="shared" si="1"/>
        <v>157</v>
      </c>
    </row>
    <row r="42" spans="1:8" x14ac:dyDescent="0.2">
      <c r="A42" s="1">
        <v>34</v>
      </c>
      <c r="B42" s="2" t="s">
        <v>144</v>
      </c>
      <c r="C42" s="2" t="s">
        <v>145</v>
      </c>
      <c r="D42" s="2" t="s">
        <v>19</v>
      </c>
      <c r="E42" s="1">
        <v>54</v>
      </c>
      <c r="F42" s="1">
        <v>50</v>
      </c>
      <c r="G42" s="1">
        <v>51</v>
      </c>
      <c r="H42" s="3">
        <f t="shared" si="1"/>
        <v>155</v>
      </c>
    </row>
    <row r="43" spans="1:8" x14ac:dyDescent="0.2">
      <c r="A43" s="1">
        <v>35</v>
      </c>
      <c r="B43" s="2" t="s">
        <v>228</v>
      </c>
      <c r="C43" s="2" t="s">
        <v>229</v>
      </c>
      <c r="D43" s="2" t="s">
        <v>32</v>
      </c>
      <c r="E43" s="1">
        <v>52</v>
      </c>
      <c r="F43" s="1">
        <v>53</v>
      </c>
      <c r="G43" s="1">
        <v>43</v>
      </c>
      <c r="H43" s="3">
        <f t="shared" si="1"/>
        <v>148</v>
      </c>
    </row>
    <row r="44" spans="1:8" x14ac:dyDescent="0.2">
      <c r="A44" s="1">
        <v>36</v>
      </c>
      <c r="B44" s="2" t="s">
        <v>134</v>
      </c>
      <c r="C44" s="2" t="s">
        <v>135</v>
      </c>
      <c r="D44" s="2" t="s">
        <v>16</v>
      </c>
      <c r="E44" s="1">
        <v>53</v>
      </c>
      <c r="F44" s="1">
        <v>39</v>
      </c>
      <c r="G44" s="1">
        <v>32</v>
      </c>
      <c r="H44" s="3">
        <f t="shared" si="1"/>
        <v>124</v>
      </c>
    </row>
    <row r="45" spans="1:8" x14ac:dyDescent="0.2">
      <c r="A45" s="1">
        <v>37</v>
      </c>
      <c r="B45" s="2" t="s">
        <v>54</v>
      </c>
      <c r="C45" s="2" t="s">
        <v>125</v>
      </c>
      <c r="D45" s="2" t="s">
        <v>19</v>
      </c>
      <c r="E45" s="1">
        <v>39</v>
      </c>
      <c r="F45" s="1">
        <v>44</v>
      </c>
      <c r="G45" s="1">
        <v>35</v>
      </c>
      <c r="H45" s="3">
        <f t="shared" si="1"/>
        <v>118</v>
      </c>
    </row>
    <row r="46" spans="1:8" x14ac:dyDescent="0.2">
      <c r="A46" s="1">
        <v>38</v>
      </c>
      <c r="B46" s="2" t="s">
        <v>73</v>
      </c>
      <c r="C46" s="2" t="s">
        <v>74</v>
      </c>
      <c r="D46" s="2" t="s">
        <v>29</v>
      </c>
      <c r="E46" s="1">
        <v>37</v>
      </c>
      <c r="F46" s="1">
        <v>34</v>
      </c>
      <c r="G46" s="1">
        <v>46</v>
      </c>
      <c r="H46" s="3">
        <f t="shared" si="1"/>
        <v>117</v>
      </c>
    </row>
    <row r="47" spans="1:8" x14ac:dyDescent="0.2">
      <c r="A47" s="1">
        <v>39</v>
      </c>
      <c r="B47" s="2" t="s">
        <v>130</v>
      </c>
      <c r="C47" s="2" t="s">
        <v>131</v>
      </c>
      <c r="D47" s="2" t="s">
        <v>42</v>
      </c>
      <c r="E47" s="1">
        <v>33</v>
      </c>
      <c r="F47" s="1">
        <v>27</v>
      </c>
      <c r="G47" s="1">
        <v>40</v>
      </c>
      <c r="H47" s="3">
        <f t="shared" si="1"/>
        <v>100</v>
      </c>
    </row>
    <row r="48" spans="1:8" x14ac:dyDescent="0.2">
      <c r="A48" s="1">
        <v>40</v>
      </c>
      <c r="B48" s="2" t="s">
        <v>10</v>
      </c>
      <c r="C48" s="2" t="s">
        <v>70</v>
      </c>
      <c r="D48" s="2" t="s">
        <v>29</v>
      </c>
      <c r="E48" s="1">
        <v>36</v>
      </c>
      <c r="F48" s="1">
        <v>41</v>
      </c>
      <c r="G48" s="1">
        <v>16</v>
      </c>
      <c r="H48" s="3">
        <f t="shared" si="1"/>
        <v>93</v>
      </c>
    </row>
    <row r="49" spans="1:8" x14ac:dyDescent="0.2">
      <c r="A49" s="1">
        <v>41</v>
      </c>
      <c r="B49" s="2" t="s">
        <v>132</v>
      </c>
      <c r="C49" s="2" t="s">
        <v>133</v>
      </c>
      <c r="D49" s="2" t="s">
        <v>42</v>
      </c>
      <c r="E49" s="1">
        <v>16</v>
      </c>
      <c r="F49" s="1">
        <v>31</v>
      </c>
      <c r="G49" s="1">
        <v>19</v>
      </c>
      <c r="H49" s="3">
        <f t="shared" si="1"/>
        <v>66</v>
      </c>
    </row>
    <row r="50" spans="1:8" x14ac:dyDescent="0.2">
      <c r="A50" s="1">
        <v>42</v>
      </c>
      <c r="B50" s="2" t="s">
        <v>128</v>
      </c>
      <c r="C50" s="2" t="s">
        <v>129</v>
      </c>
      <c r="D50" s="2" t="s">
        <v>42</v>
      </c>
      <c r="E50" s="1">
        <v>15</v>
      </c>
      <c r="F50" s="1">
        <v>18</v>
      </c>
      <c r="G50" s="1">
        <v>29</v>
      </c>
      <c r="H50" s="3">
        <f t="shared" si="1"/>
        <v>62</v>
      </c>
    </row>
    <row r="51" spans="1:8" x14ac:dyDescent="0.2">
      <c r="A51" s="1">
        <v>43</v>
      </c>
      <c r="B51" s="2" t="s">
        <v>126</v>
      </c>
      <c r="C51" s="2" t="s">
        <v>127</v>
      </c>
      <c r="D51" s="2" t="s">
        <v>42</v>
      </c>
      <c r="E51" s="1">
        <v>21</v>
      </c>
      <c r="F51" s="1">
        <v>17</v>
      </c>
      <c r="G51" s="1">
        <v>14</v>
      </c>
      <c r="H51" s="3">
        <f t="shared" si="1"/>
        <v>52</v>
      </c>
    </row>
    <row r="53" spans="1:8" ht="15.75" x14ac:dyDescent="0.25">
      <c r="A53" s="36" t="s">
        <v>116</v>
      </c>
      <c r="B53" s="36"/>
      <c r="C53" s="36"/>
      <c r="D53" s="36"/>
      <c r="E53" s="36"/>
      <c r="F53" s="36"/>
      <c r="G53" s="36"/>
      <c r="H53" s="36"/>
    </row>
    <row r="55" spans="1:8" x14ac:dyDescent="0.2">
      <c r="A55" s="4" t="s">
        <v>2</v>
      </c>
      <c r="B55" s="37" t="s">
        <v>3</v>
      </c>
      <c r="C55" s="37"/>
      <c r="D55" s="5" t="s">
        <v>4</v>
      </c>
      <c r="E55" s="4" t="s">
        <v>92</v>
      </c>
      <c r="F55" s="4" t="s">
        <v>93</v>
      </c>
      <c r="G55" s="4" t="s">
        <v>94</v>
      </c>
      <c r="H55" s="6" t="s">
        <v>8</v>
      </c>
    </row>
    <row r="56" spans="1:8" x14ac:dyDescent="0.2">
      <c r="A56" s="3" t="s">
        <v>9</v>
      </c>
      <c r="B56" s="7" t="s">
        <v>80</v>
      </c>
      <c r="C56" s="7" t="s">
        <v>81</v>
      </c>
      <c r="D56" s="2" t="s">
        <v>35</v>
      </c>
      <c r="E56" s="1">
        <v>77</v>
      </c>
      <c r="F56" s="1">
        <v>86</v>
      </c>
      <c r="G56" s="1">
        <v>81</v>
      </c>
      <c r="H56" s="3">
        <f t="shared" ref="H56:H61" si="2">SUM(E56:G56)</f>
        <v>244</v>
      </c>
    </row>
    <row r="57" spans="1:8" x14ac:dyDescent="0.2">
      <c r="A57" s="3" t="s">
        <v>13</v>
      </c>
      <c r="B57" s="15" t="s">
        <v>25</v>
      </c>
      <c r="C57" s="15" t="s">
        <v>84</v>
      </c>
      <c r="D57" s="2" t="s">
        <v>29</v>
      </c>
      <c r="E57" s="1">
        <v>76</v>
      </c>
      <c r="F57" s="1">
        <v>71</v>
      </c>
      <c r="G57" s="1">
        <v>68</v>
      </c>
      <c r="H57" s="3">
        <f t="shared" si="2"/>
        <v>215</v>
      </c>
    </row>
    <row r="58" spans="1:8" x14ac:dyDescent="0.2">
      <c r="A58" s="3" t="s">
        <v>17</v>
      </c>
      <c r="B58" s="7" t="s">
        <v>78</v>
      </c>
      <c r="C58" s="7" t="s">
        <v>79</v>
      </c>
      <c r="D58" s="2" t="s">
        <v>29</v>
      </c>
      <c r="E58" s="1">
        <v>68</v>
      </c>
      <c r="F58" s="1">
        <v>63</v>
      </c>
      <c r="G58" s="1">
        <v>68</v>
      </c>
      <c r="H58" s="3">
        <f t="shared" si="2"/>
        <v>199</v>
      </c>
    </row>
    <row r="59" spans="1:8" x14ac:dyDescent="0.2">
      <c r="A59" s="1">
        <v>4</v>
      </c>
      <c r="B59" s="16" t="s">
        <v>53</v>
      </c>
      <c r="C59" s="16" t="s">
        <v>82</v>
      </c>
      <c r="D59" s="2" t="s">
        <v>29</v>
      </c>
      <c r="E59" s="1">
        <v>71</v>
      </c>
      <c r="F59" s="1">
        <v>65</v>
      </c>
      <c r="G59" s="1">
        <v>61</v>
      </c>
      <c r="H59" s="3">
        <f t="shared" si="2"/>
        <v>197</v>
      </c>
    </row>
    <row r="60" spans="1:8" x14ac:dyDescent="0.2">
      <c r="A60" s="1">
        <v>5</v>
      </c>
      <c r="B60" s="2" t="s">
        <v>76</v>
      </c>
      <c r="C60" s="2" t="s">
        <v>77</v>
      </c>
      <c r="D60" s="2" t="s">
        <v>16</v>
      </c>
      <c r="E60" s="1">
        <v>79</v>
      </c>
      <c r="F60" s="1">
        <v>50</v>
      </c>
      <c r="G60" s="1">
        <v>58</v>
      </c>
      <c r="H60" s="3">
        <f t="shared" si="2"/>
        <v>187</v>
      </c>
    </row>
    <row r="61" spans="1:8" x14ac:dyDescent="0.2">
      <c r="A61" s="1">
        <v>6</v>
      </c>
      <c r="B61" s="2" t="s">
        <v>14</v>
      </c>
      <c r="C61" s="2" t="s">
        <v>83</v>
      </c>
      <c r="D61" s="2" t="s">
        <v>16</v>
      </c>
      <c r="E61" s="1">
        <v>70</v>
      </c>
      <c r="F61" s="1">
        <v>62</v>
      </c>
      <c r="G61" s="1">
        <v>54</v>
      </c>
      <c r="H61" s="3">
        <f t="shared" si="2"/>
        <v>186</v>
      </c>
    </row>
    <row r="64" spans="1:8" ht="15.75" x14ac:dyDescent="0.25">
      <c r="A64" s="36" t="s">
        <v>117</v>
      </c>
      <c r="B64" s="36"/>
      <c r="C64" s="36"/>
      <c r="D64" s="36"/>
      <c r="E64" s="36"/>
      <c r="F64" s="36"/>
      <c r="G64" s="36"/>
      <c r="H64" s="36"/>
    </row>
    <row r="66" spans="1:8" x14ac:dyDescent="0.2">
      <c r="A66" s="4" t="s">
        <v>2</v>
      </c>
      <c r="B66" s="37" t="s">
        <v>3</v>
      </c>
      <c r="C66" s="37"/>
      <c r="D66" s="5" t="s">
        <v>4</v>
      </c>
      <c r="E66" s="4" t="s">
        <v>92</v>
      </c>
      <c r="F66" s="4" t="s">
        <v>93</v>
      </c>
      <c r="G66" s="4" t="s">
        <v>94</v>
      </c>
      <c r="H66" s="6" t="s">
        <v>8</v>
      </c>
    </row>
    <row r="67" spans="1:8" x14ac:dyDescent="0.2">
      <c r="A67" s="3" t="s">
        <v>9</v>
      </c>
      <c r="B67" s="7" t="s">
        <v>86</v>
      </c>
      <c r="C67" s="7" t="s">
        <v>87</v>
      </c>
      <c r="D67" s="2" t="s">
        <v>35</v>
      </c>
      <c r="E67" s="9">
        <v>77</v>
      </c>
      <c r="F67" s="9">
        <v>77</v>
      </c>
      <c r="G67" s="9">
        <v>67</v>
      </c>
      <c r="H67" s="3">
        <f>SUM(E67:G67)</f>
        <v>221</v>
      </c>
    </row>
    <row r="68" spans="1:8" x14ac:dyDescent="0.2">
      <c r="A68" s="3" t="s">
        <v>13</v>
      </c>
      <c r="B68" s="7" t="s">
        <v>88</v>
      </c>
      <c r="C68" s="7" t="s">
        <v>89</v>
      </c>
      <c r="D68" s="2" t="s">
        <v>90</v>
      </c>
      <c r="E68" s="9">
        <v>70</v>
      </c>
      <c r="F68" s="9">
        <v>65</v>
      </c>
      <c r="G68" s="9">
        <v>51</v>
      </c>
      <c r="H68" s="3">
        <f>SUM(E68:G68)</f>
        <v>186</v>
      </c>
    </row>
    <row r="69" spans="1:8" x14ac:dyDescent="0.2">
      <c r="A69" s="3" t="s">
        <v>17</v>
      </c>
      <c r="B69" s="7" t="s">
        <v>155</v>
      </c>
      <c r="C69" s="7" t="s">
        <v>156</v>
      </c>
      <c r="D69" s="2" t="s">
        <v>90</v>
      </c>
      <c r="E69" s="9">
        <v>58</v>
      </c>
      <c r="F69" s="9">
        <v>43</v>
      </c>
      <c r="G69" s="9">
        <v>74</v>
      </c>
      <c r="H69" s="3">
        <f>SUM(E69:G69)</f>
        <v>175</v>
      </c>
    </row>
  </sheetData>
  <sheetProtection selectLockedCells="1" selectUnlockedCells="1"/>
  <sortState ref="B35:H51">
    <sortCondition descending="1" ref="H35:H51"/>
    <sortCondition descending="1" ref="G35:G51"/>
  </sortState>
  <mergeCells count="9">
    <mergeCell ref="B55:C55"/>
    <mergeCell ref="A64:H64"/>
    <mergeCell ref="B66:C66"/>
    <mergeCell ref="A1:H1"/>
    <mergeCell ref="A3:B3"/>
    <mergeCell ref="E3:H3"/>
    <mergeCell ref="A6:H6"/>
    <mergeCell ref="B8:C8"/>
    <mergeCell ref="A53:H53"/>
  </mergeCells>
  <pageMargins left="0.59375" right="0.12638888888888888" top="0.52986111111111112" bottom="5.1388888888888887E-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21" sqref="B21"/>
    </sheetView>
  </sheetViews>
  <sheetFormatPr defaultRowHeight="12.75" x14ac:dyDescent="0.2"/>
  <cols>
    <col min="2" max="2" width="14.28515625" customWidth="1"/>
    <col min="3" max="3" width="13.85546875" customWidth="1"/>
  </cols>
  <sheetData>
    <row r="1" spans="1:8" ht="18" x14ac:dyDescent="0.25">
      <c r="A1" s="38" t="s">
        <v>150</v>
      </c>
      <c r="B1" s="38"/>
      <c r="C1" s="38"/>
      <c r="D1" s="38"/>
      <c r="E1" s="38"/>
      <c r="F1" s="38"/>
      <c r="G1" s="38"/>
      <c r="H1" s="38"/>
    </row>
    <row r="2" spans="1:8" x14ac:dyDescent="0.2">
      <c r="A2" s="1"/>
      <c r="B2" s="2"/>
      <c r="C2" s="2"/>
      <c r="D2" s="2"/>
      <c r="E2" s="1"/>
      <c r="F2" s="1"/>
      <c r="G2" s="1"/>
      <c r="H2" s="3"/>
    </row>
    <row r="3" spans="1:8" x14ac:dyDescent="0.2">
      <c r="A3" s="39" t="s">
        <v>124</v>
      </c>
      <c r="B3" s="39"/>
      <c r="C3" s="2"/>
      <c r="D3" s="2"/>
      <c r="E3" s="40" t="s">
        <v>0</v>
      </c>
      <c r="F3" s="40"/>
      <c r="G3" s="40"/>
      <c r="H3" s="40"/>
    </row>
    <row r="4" spans="1:8" x14ac:dyDescent="0.2">
      <c r="A4" s="1"/>
      <c r="B4" s="2"/>
      <c r="C4" s="2"/>
      <c r="D4" s="2"/>
      <c r="E4" s="1"/>
      <c r="F4" s="1"/>
      <c r="G4" s="1"/>
      <c r="H4" s="3"/>
    </row>
    <row r="5" spans="1:8" x14ac:dyDescent="0.2">
      <c r="A5" s="1"/>
      <c r="B5" s="2"/>
      <c r="C5" s="2"/>
      <c r="D5" s="2"/>
      <c r="E5" s="1"/>
      <c r="F5" s="1"/>
      <c r="G5" s="1"/>
      <c r="H5" s="3"/>
    </row>
    <row r="6" spans="1:8" ht="15.75" x14ac:dyDescent="0.25">
      <c r="A6" s="36" t="s">
        <v>157</v>
      </c>
      <c r="B6" s="36"/>
      <c r="C6" s="36"/>
      <c r="D6" s="36"/>
      <c r="E6" s="36"/>
      <c r="F6" s="36"/>
      <c r="G6" s="36"/>
      <c r="H6" s="36"/>
    </row>
    <row r="7" spans="1:8" x14ac:dyDescent="0.2">
      <c r="A7" s="1"/>
      <c r="B7" s="2"/>
      <c r="C7" s="2"/>
      <c r="D7" s="2"/>
      <c r="E7" s="1"/>
      <c r="F7" s="1"/>
      <c r="G7" s="1"/>
      <c r="H7" s="3"/>
    </row>
    <row r="8" spans="1:8" x14ac:dyDescent="0.2">
      <c r="A8" s="4" t="s">
        <v>2</v>
      </c>
      <c r="B8" s="37" t="s">
        <v>3</v>
      </c>
      <c r="C8" s="37"/>
      <c r="D8" s="5" t="s">
        <v>163</v>
      </c>
      <c r="E8" s="4" t="s">
        <v>92</v>
      </c>
      <c r="F8" s="4" t="s">
        <v>93</v>
      </c>
      <c r="G8" s="4" t="s">
        <v>94</v>
      </c>
      <c r="H8" s="6" t="s">
        <v>8</v>
      </c>
    </row>
    <row r="9" spans="1:8" x14ac:dyDescent="0.2">
      <c r="A9" s="3" t="s">
        <v>9</v>
      </c>
      <c r="B9" s="7" t="s">
        <v>45</v>
      </c>
      <c r="C9" s="7" t="s">
        <v>149</v>
      </c>
      <c r="D9" s="2">
        <v>2002</v>
      </c>
      <c r="E9" s="1">
        <v>101.2</v>
      </c>
      <c r="F9" s="1">
        <v>102.1</v>
      </c>
      <c r="G9" s="1">
        <v>102.6</v>
      </c>
      <c r="H9" s="3">
        <f t="shared" ref="H9:H17" si="0">SUM(E9:G9)</f>
        <v>305.89999999999998</v>
      </c>
    </row>
    <row r="10" spans="1:8" x14ac:dyDescent="0.2">
      <c r="A10" s="3" t="s">
        <v>13</v>
      </c>
      <c r="B10" s="7" t="s">
        <v>158</v>
      </c>
      <c r="C10" s="7" t="s">
        <v>159</v>
      </c>
      <c r="D10" s="2">
        <v>2002</v>
      </c>
      <c r="E10" s="1">
        <v>100.6</v>
      </c>
      <c r="F10" s="1">
        <v>102.2</v>
      </c>
      <c r="G10" s="1">
        <v>99.8</v>
      </c>
      <c r="H10" s="3">
        <f t="shared" si="0"/>
        <v>302.60000000000002</v>
      </c>
    </row>
    <row r="11" spans="1:8" x14ac:dyDescent="0.2">
      <c r="A11" s="3" t="s">
        <v>17</v>
      </c>
      <c r="B11" s="7" t="s">
        <v>167</v>
      </c>
      <c r="C11" s="7" t="s">
        <v>168</v>
      </c>
      <c r="D11" s="2">
        <v>2003</v>
      </c>
      <c r="E11" s="1">
        <v>99.6</v>
      </c>
      <c r="F11" s="1">
        <v>96.6</v>
      </c>
      <c r="G11" s="1">
        <v>100.2</v>
      </c>
      <c r="H11" s="3">
        <f t="shared" si="0"/>
        <v>296.39999999999998</v>
      </c>
    </row>
    <row r="12" spans="1:8" x14ac:dyDescent="0.2">
      <c r="A12" s="1">
        <v>4</v>
      </c>
      <c r="B12" s="16" t="s">
        <v>169</v>
      </c>
      <c r="C12" s="16" t="s">
        <v>170</v>
      </c>
      <c r="D12" s="2">
        <v>2005</v>
      </c>
      <c r="E12" s="1">
        <v>99.9</v>
      </c>
      <c r="F12" s="1">
        <v>100.7</v>
      </c>
      <c r="G12" s="1">
        <v>95.5</v>
      </c>
      <c r="H12" s="3">
        <f t="shared" si="0"/>
        <v>296.10000000000002</v>
      </c>
    </row>
    <row r="13" spans="1:8" x14ac:dyDescent="0.2">
      <c r="A13" s="9">
        <v>5</v>
      </c>
      <c r="B13" s="16" t="s">
        <v>160</v>
      </c>
      <c r="C13" s="16" t="s">
        <v>161</v>
      </c>
      <c r="D13" s="2">
        <v>2006</v>
      </c>
      <c r="E13" s="1">
        <v>96.7</v>
      </c>
      <c r="F13" s="1">
        <v>99.6</v>
      </c>
      <c r="G13" s="1">
        <v>98.5</v>
      </c>
      <c r="H13" s="3">
        <f t="shared" si="0"/>
        <v>294.8</v>
      </c>
    </row>
    <row r="14" spans="1:8" x14ac:dyDescent="0.2">
      <c r="A14" s="1">
        <v>6</v>
      </c>
      <c r="B14" s="16" t="s">
        <v>162</v>
      </c>
      <c r="C14" s="16" t="s">
        <v>166</v>
      </c>
      <c r="D14" s="2">
        <v>2003</v>
      </c>
      <c r="E14" s="1">
        <v>98.7</v>
      </c>
      <c r="F14" s="1">
        <v>95.4</v>
      </c>
      <c r="G14" s="1">
        <v>93.7</v>
      </c>
      <c r="H14" s="3">
        <f t="shared" si="0"/>
        <v>287.8</v>
      </c>
    </row>
    <row r="15" spans="1:8" x14ac:dyDescent="0.2">
      <c r="A15" s="9">
        <v>7</v>
      </c>
      <c r="B15" s="16" t="s">
        <v>165</v>
      </c>
      <c r="C15" s="16" t="s">
        <v>164</v>
      </c>
      <c r="D15" s="2">
        <v>2005</v>
      </c>
      <c r="E15" s="1">
        <v>93.9</v>
      </c>
      <c r="F15" s="1">
        <v>95.9</v>
      </c>
      <c r="G15" s="1">
        <v>93.7</v>
      </c>
      <c r="H15" s="3">
        <f t="shared" si="0"/>
        <v>283.5</v>
      </c>
    </row>
    <row r="16" spans="1:8" x14ac:dyDescent="0.2">
      <c r="A16" s="1">
        <v>8</v>
      </c>
      <c r="B16" s="16" t="s">
        <v>171</v>
      </c>
      <c r="C16" s="16" t="s">
        <v>173</v>
      </c>
      <c r="D16" s="2">
        <v>2005</v>
      </c>
      <c r="E16" s="1">
        <v>90.6</v>
      </c>
      <c r="F16" s="1">
        <v>89.9</v>
      </c>
      <c r="G16" s="1">
        <v>96.4</v>
      </c>
      <c r="H16" s="3">
        <f t="shared" si="0"/>
        <v>276.89999999999998</v>
      </c>
    </row>
    <row r="17" spans="1:8" x14ac:dyDescent="0.2">
      <c r="A17" s="9">
        <v>9</v>
      </c>
      <c r="B17" s="16" t="s">
        <v>172</v>
      </c>
      <c r="C17" s="16" t="s">
        <v>173</v>
      </c>
      <c r="D17" s="2">
        <v>2005</v>
      </c>
      <c r="E17" s="1">
        <v>91.7</v>
      </c>
      <c r="F17" s="1">
        <v>85</v>
      </c>
      <c r="G17" s="1">
        <v>88.2</v>
      </c>
      <c r="H17" s="3">
        <f t="shared" si="0"/>
        <v>264.89999999999998</v>
      </c>
    </row>
  </sheetData>
  <sortState ref="B9:H15">
    <sortCondition descending="1" ref="H9:H15"/>
  </sortState>
  <mergeCells count="5">
    <mergeCell ref="A1:H1"/>
    <mergeCell ref="A3:B3"/>
    <mergeCell ref="E3:H3"/>
    <mergeCell ref="A6:H6"/>
    <mergeCell ref="B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22" workbookViewId="0">
      <selection activeCell="J17" sqref="J17"/>
    </sheetView>
  </sheetViews>
  <sheetFormatPr defaultColWidth="11.42578125" defaultRowHeight="12.75" x14ac:dyDescent="0.2"/>
  <cols>
    <col min="1" max="1" width="5.42578125" style="1" customWidth="1"/>
    <col min="2" max="2" width="11.140625" style="2" customWidth="1"/>
    <col min="3" max="3" width="21.140625" style="2" customWidth="1"/>
    <col min="4" max="4" width="16.85546875" style="2" customWidth="1"/>
    <col min="5" max="5" width="8" style="2" customWidth="1"/>
    <col min="6" max="6" width="7.5703125" style="2" customWidth="1"/>
    <col min="7" max="7" width="7" style="2" customWidth="1"/>
    <col min="8" max="8" width="9.42578125" style="2" customWidth="1"/>
    <col min="9" max="16384" width="11.42578125" style="2"/>
  </cols>
  <sheetData>
    <row r="1" spans="1:12" ht="18" x14ac:dyDescent="0.25">
      <c r="A1" s="19" t="s">
        <v>150</v>
      </c>
      <c r="B1" s="19"/>
      <c r="C1" s="19"/>
      <c r="D1" s="19"/>
      <c r="E1" s="14"/>
      <c r="G1"/>
      <c r="H1"/>
      <c r="I1"/>
      <c r="J1"/>
      <c r="K1"/>
      <c r="L1"/>
    </row>
    <row r="2" spans="1:12" x14ac:dyDescent="0.2">
      <c r="G2"/>
      <c r="H2"/>
      <c r="I2"/>
      <c r="J2"/>
      <c r="K2"/>
      <c r="L2"/>
    </row>
    <row r="3" spans="1:12" x14ac:dyDescent="0.2">
      <c r="A3" s="39" t="s">
        <v>124</v>
      </c>
      <c r="B3" s="39"/>
      <c r="G3"/>
      <c r="H3"/>
      <c r="I3"/>
      <c r="J3"/>
      <c r="K3"/>
      <c r="L3"/>
    </row>
    <row r="4" spans="1:12" x14ac:dyDescent="0.2">
      <c r="G4"/>
      <c r="H4"/>
      <c r="I4"/>
      <c r="J4"/>
      <c r="K4"/>
      <c r="L4"/>
    </row>
    <row r="5" spans="1:12" ht="15.75" x14ac:dyDescent="0.25">
      <c r="A5" s="36" t="s">
        <v>118</v>
      </c>
      <c r="B5" s="36"/>
      <c r="C5" s="36"/>
      <c r="D5" s="36"/>
      <c r="E5" s="13"/>
      <c r="G5"/>
      <c r="H5"/>
      <c r="I5"/>
      <c r="J5"/>
      <c r="K5"/>
      <c r="L5"/>
    </row>
    <row r="6" spans="1:12" x14ac:dyDescent="0.2">
      <c r="A6" s="20" t="s">
        <v>2</v>
      </c>
      <c r="B6" s="41" t="s">
        <v>3</v>
      </c>
      <c r="C6" s="41"/>
      <c r="D6" s="22" t="s">
        <v>4</v>
      </c>
      <c r="E6" s="22" t="s">
        <v>224</v>
      </c>
      <c r="F6" s="23" t="s">
        <v>225</v>
      </c>
      <c r="G6" s="24" t="s">
        <v>226</v>
      </c>
      <c r="H6" s="24" t="s">
        <v>227</v>
      </c>
      <c r="I6"/>
      <c r="J6"/>
      <c r="K6"/>
      <c r="L6"/>
    </row>
    <row r="7" spans="1:12" x14ac:dyDescent="0.2">
      <c r="A7" s="25" t="s">
        <v>9</v>
      </c>
      <c r="B7" s="26" t="s">
        <v>45</v>
      </c>
      <c r="C7" s="26" t="s">
        <v>46</v>
      </c>
      <c r="D7" s="23" t="s">
        <v>12</v>
      </c>
      <c r="E7" s="27">
        <v>262</v>
      </c>
      <c r="F7" s="28">
        <v>273</v>
      </c>
      <c r="G7" s="28">
        <v>281</v>
      </c>
      <c r="H7" s="29">
        <f t="shared" ref="H7:H38" si="0">SUM(E7:G7)</f>
        <v>816</v>
      </c>
      <c r="J7"/>
      <c r="K7"/>
      <c r="L7"/>
    </row>
    <row r="8" spans="1:12" x14ac:dyDescent="0.2">
      <c r="A8" s="25" t="s">
        <v>13</v>
      </c>
      <c r="B8" s="30" t="s">
        <v>33</v>
      </c>
      <c r="C8" s="30" t="s">
        <v>34</v>
      </c>
      <c r="D8" s="23" t="s">
        <v>35</v>
      </c>
      <c r="E8" s="27">
        <v>240</v>
      </c>
      <c r="F8" s="28">
        <v>282</v>
      </c>
      <c r="G8" s="28">
        <v>285</v>
      </c>
      <c r="H8" s="29">
        <f t="shared" si="0"/>
        <v>807</v>
      </c>
      <c r="J8"/>
      <c r="K8"/>
      <c r="L8"/>
    </row>
    <row r="9" spans="1:12" x14ac:dyDescent="0.2">
      <c r="A9" s="25" t="s">
        <v>17</v>
      </c>
      <c r="B9" s="30" t="s">
        <v>80</v>
      </c>
      <c r="C9" s="30" t="s">
        <v>81</v>
      </c>
      <c r="D9" s="23" t="s">
        <v>35</v>
      </c>
      <c r="E9" s="27">
        <v>244</v>
      </c>
      <c r="F9" s="28">
        <v>268</v>
      </c>
      <c r="G9" s="28">
        <v>273</v>
      </c>
      <c r="H9" s="29">
        <f t="shared" si="0"/>
        <v>785</v>
      </c>
      <c r="J9"/>
      <c r="K9"/>
      <c r="L9"/>
    </row>
    <row r="10" spans="1:12" x14ac:dyDescent="0.2">
      <c r="A10" s="28">
        <v>4</v>
      </c>
      <c r="B10" s="31" t="s">
        <v>14</v>
      </c>
      <c r="C10" s="31" t="s">
        <v>15</v>
      </c>
      <c r="D10" s="23" t="s">
        <v>16</v>
      </c>
      <c r="E10" s="27">
        <v>246</v>
      </c>
      <c r="F10" s="28">
        <v>280</v>
      </c>
      <c r="G10" s="28">
        <v>250</v>
      </c>
      <c r="H10" s="29">
        <f t="shared" si="0"/>
        <v>776</v>
      </c>
      <c r="J10"/>
      <c r="K10"/>
      <c r="L10"/>
    </row>
    <row r="11" spans="1:12" x14ac:dyDescent="0.2">
      <c r="A11" s="28">
        <v>5</v>
      </c>
      <c r="B11" s="31" t="s">
        <v>18</v>
      </c>
      <c r="C11" s="31" t="s">
        <v>11</v>
      </c>
      <c r="D11" s="23" t="s">
        <v>19</v>
      </c>
      <c r="E11" s="27">
        <v>247</v>
      </c>
      <c r="F11" s="28">
        <v>278</v>
      </c>
      <c r="G11" s="28">
        <v>250</v>
      </c>
      <c r="H11" s="29">
        <f t="shared" si="0"/>
        <v>775</v>
      </c>
      <c r="J11"/>
      <c r="K11"/>
      <c r="L11"/>
    </row>
    <row r="12" spans="1:12" x14ac:dyDescent="0.2">
      <c r="A12" s="28">
        <v>6</v>
      </c>
      <c r="B12" s="31" t="s">
        <v>38</v>
      </c>
      <c r="C12" s="31" t="s">
        <v>39</v>
      </c>
      <c r="D12" s="23" t="s">
        <v>16</v>
      </c>
      <c r="E12" s="27">
        <v>223</v>
      </c>
      <c r="F12" s="28">
        <v>278</v>
      </c>
      <c r="G12" s="28">
        <v>267</v>
      </c>
      <c r="H12" s="29">
        <f t="shared" si="0"/>
        <v>768</v>
      </c>
      <c r="J12"/>
      <c r="K12"/>
      <c r="L12"/>
    </row>
    <row r="13" spans="1:12" x14ac:dyDescent="0.2">
      <c r="A13" s="28">
        <v>7</v>
      </c>
      <c r="B13" s="31" t="s">
        <v>25</v>
      </c>
      <c r="C13" s="31" t="s">
        <v>26</v>
      </c>
      <c r="D13" s="23" t="s">
        <v>16</v>
      </c>
      <c r="E13" s="27">
        <v>211</v>
      </c>
      <c r="F13" s="28">
        <v>276</v>
      </c>
      <c r="G13" s="28">
        <v>280</v>
      </c>
      <c r="H13" s="29">
        <f t="shared" si="0"/>
        <v>767</v>
      </c>
      <c r="J13"/>
      <c r="K13"/>
      <c r="L13"/>
    </row>
    <row r="14" spans="1:12" x14ac:dyDescent="0.2">
      <c r="A14" s="28">
        <v>8</v>
      </c>
      <c r="B14" s="31" t="s">
        <v>20</v>
      </c>
      <c r="C14" s="31" t="s">
        <v>21</v>
      </c>
      <c r="D14" s="23" t="s">
        <v>16</v>
      </c>
      <c r="E14" s="27">
        <v>228</v>
      </c>
      <c r="F14" s="28">
        <v>277</v>
      </c>
      <c r="G14" s="28">
        <v>259</v>
      </c>
      <c r="H14" s="29">
        <f t="shared" si="0"/>
        <v>764</v>
      </c>
      <c r="J14"/>
      <c r="K14"/>
      <c r="L14"/>
    </row>
    <row r="15" spans="1:12" x14ac:dyDescent="0.2">
      <c r="A15" s="28">
        <v>9</v>
      </c>
      <c r="B15" s="31" t="s">
        <v>30</v>
      </c>
      <c r="C15" s="31" t="s">
        <v>31</v>
      </c>
      <c r="D15" s="23" t="s">
        <v>32</v>
      </c>
      <c r="E15" s="27">
        <v>236</v>
      </c>
      <c r="F15" s="28">
        <v>270</v>
      </c>
      <c r="G15" s="28">
        <v>250</v>
      </c>
      <c r="H15" s="29">
        <f t="shared" si="0"/>
        <v>756</v>
      </c>
      <c r="J15"/>
      <c r="K15"/>
      <c r="L15"/>
    </row>
    <row r="16" spans="1:12" x14ac:dyDescent="0.2">
      <c r="A16" s="28">
        <v>10</v>
      </c>
      <c r="B16" s="31" t="s">
        <v>47</v>
      </c>
      <c r="C16" s="31" t="s">
        <v>48</v>
      </c>
      <c r="D16" s="23" t="s">
        <v>29</v>
      </c>
      <c r="E16" s="27">
        <v>235</v>
      </c>
      <c r="F16" s="28">
        <v>270</v>
      </c>
      <c r="G16" s="28">
        <v>247</v>
      </c>
      <c r="H16" s="29">
        <f t="shared" si="0"/>
        <v>752</v>
      </c>
      <c r="J16"/>
      <c r="K16"/>
      <c r="L16"/>
    </row>
    <row r="17" spans="1:12" x14ac:dyDescent="0.2">
      <c r="A17" s="28">
        <v>11</v>
      </c>
      <c r="B17" s="31" t="s">
        <v>55</v>
      </c>
      <c r="C17" s="31" t="s">
        <v>56</v>
      </c>
      <c r="D17" s="23" t="s">
        <v>29</v>
      </c>
      <c r="E17" s="27">
        <v>228</v>
      </c>
      <c r="F17" s="28">
        <v>271</v>
      </c>
      <c r="G17" s="28">
        <v>250</v>
      </c>
      <c r="H17" s="29">
        <f t="shared" si="0"/>
        <v>749</v>
      </c>
      <c r="J17"/>
      <c r="K17"/>
      <c r="L17"/>
    </row>
    <row r="18" spans="1:12" x14ac:dyDescent="0.2">
      <c r="A18" s="28">
        <v>12</v>
      </c>
      <c r="B18" s="31" t="s">
        <v>220</v>
      </c>
      <c r="C18" s="31" t="s">
        <v>221</v>
      </c>
      <c r="D18" s="23" t="s">
        <v>35</v>
      </c>
      <c r="E18" s="27">
        <v>216</v>
      </c>
      <c r="F18" s="28">
        <v>271</v>
      </c>
      <c r="G18" s="28">
        <v>252</v>
      </c>
      <c r="H18" s="29">
        <f t="shared" si="0"/>
        <v>739</v>
      </c>
      <c r="J18"/>
      <c r="K18"/>
      <c r="L18"/>
    </row>
    <row r="19" spans="1:12" x14ac:dyDescent="0.2">
      <c r="A19" s="28">
        <v>13</v>
      </c>
      <c r="B19" s="31" t="s">
        <v>36</v>
      </c>
      <c r="C19" s="31" t="s">
        <v>37</v>
      </c>
      <c r="D19" s="23" t="s">
        <v>16</v>
      </c>
      <c r="E19" s="27">
        <v>246</v>
      </c>
      <c r="F19" s="28">
        <v>267</v>
      </c>
      <c r="G19" s="28">
        <v>226</v>
      </c>
      <c r="H19" s="29">
        <f t="shared" si="0"/>
        <v>739</v>
      </c>
      <c r="J19"/>
      <c r="K19"/>
      <c r="L19"/>
    </row>
    <row r="20" spans="1:12" x14ac:dyDescent="0.2">
      <c r="A20" s="28">
        <v>14</v>
      </c>
      <c r="B20" s="31" t="s">
        <v>78</v>
      </c>
      <c r="C20" s="31" t="s">
        <v>79</v>
      </c>
      <c r="D20" s="23" t="s">
        <v>29</v>
      </c>
      <c r="E20" s="27">
        <v>199</v>
      </c>
      <c r="F20" s="28">
        <v>282</v>
      </c>
      <c r="G20" s="28">
        <v>252</v>
      </c>
      <c r="H20" s="29">
        <f t="shared" si="0"/>
        <v>733</v>
      </c>
      <c r="J20"/>
      <c r="K20"/>
      <c r="L20"/>
    </row>
    <row r="21" spans="1:12" x14ac:dyDescent="0.2">
      <c r="A21" s="28">
        <v>15</v>
      </c>
      <c r="B21" s="23" t="s">
        <v>40</v>
      </c>
      <c r="C21" s="23" t="s">
        <v>41</v>
      </c>
      <c r="D21" s="23" t="s">
        <v>42</v>
      </c>
      <c r="E21" s="27">
        <v>204</v>
      </c>
      <c r="F21" s="28">
        <v>269</v>
      </c>
      <c r="G21" s="28">
        <v>253</v>
      </c>
      <c r="H21" s="29">
        <f t="shared" si="0"/>
        <v>726</v>
      </c>
      <c r="J21"/>
      <c r="K21"/>
      <c r="L21"/>
    </row>
    <row r="22" spans="1:12" x14ac:dyDescent="0.2">
      <c r="A22" s="28">
        <v>16</v>
      </c>
      <c r="B22" s="23" t="s">
        <v>43</v>
      </c>
      <c r="C22" s="23" t="s">
        <v>44</v>
      </c>
      <c r="D22" s="23" t="s">
        <v>29</v>
      </c>
      <c r="E22" s="27">
        <v>213</v>
      </c>
      <c r="F22" s="28">
        <v>276</v>
      </c>
      <c r="G22" s="28">
        <v>229</v>
      </c>
      <c r="H22" s="29">
        <f t="shared" si="0"/>
        <v>718</v>
      </c>
      <c r="J22"/>
      <c r="K22"/>
      <c r="L22"/>
    </row>
    <row r="23" spans="1:12" x14ac:dyDescent="0.2">
      <c r="A23" s="28">
        <v>17</v>
      </c>
      <c r="B23" s="23" t="s">
        <v>151</v>
      </c>
      <c r="C23" s="23" t="s">
        <v>152</v>
      </c>
      <c r="D23" s="23" t="s">
        <v>42</v>
      </c>
      <c r="E23" s="27">
        <v>212</v>
      </c>
      <c r="F23" s="28">
        <v>269</v>
      </c>
      <c r="G23" s="28">
        <v>230</v>
      </c>
      <c r="H23" s="29">
        <f t="shared" si="0"/>
        <v>711</v>
      </c>
      <c r="J23"/>
      <c r="K23"/>
      <c r="L23"/>
    </row>
    <row r="24" spans="1:12" x14ac:dyDescent="0.2">
      <c r="A24" s="28">
        <v>18</v>
      </c>
      <c r="B24" s="23" t="s">
        <v>27</v>
      </c>
      <c r="C24" s="23" t="s">
        <v>28</v>
      </c>
      <c r="D24" s="23" t="s">
        <v>29</v>
      </c>
      <c r="E24" s="27">
        <v>224</v>
      </c>
      <c r="F24" s="28">
        <v>267</v>
      </c>
      <c r="G24" s="28">
        <v>220</v>
      </c>
      <c r="H24" s="29">
        <f t="shared" si="0"/>
        <v>711</v>
      </c>
      <c r="J24"/>
      <c r="K24"/>
      <c r="L24"/>
    </row>
    <row r="25" spans="1:12" x14ac:dyDescent="0.2">
      <c r="A25" s="28">
        <v>19</v>
      </c>
      <c r="B25" s="23" t="s">
        <v>139</v>
      </c>
      <c r="C25" s="23" t="s">
        <v>140</v>
      </c>
      <c r="D25" s="23" t="s">
        <v>16</v>
      </c>
      <c r="E25" s="27">
        <v>210</v>
      </c>
      <c r="F25" s="28">
        <v>263</v>
      </c>
      <c r="G25" s="28">
        <v>233</v>
      </c>
      <c r="H25" s="29">
        <f t="shared" si="0"/>
        <v>706</v>
      </c>
      <c r="J25"/>
      <c r="K25"/>
      <c r="L25"/>
    </row>
    <row r="26" spans="1:12" x14ac:dyDescent="0.2">
      <c r="A26" s="28">
        <v>20</v>
      </c>
      <c r="B26" s="31" t="s">
        <v>86</v>
      </c>
      <c r="C26" s="31" t="s">
        <v>87</v>
      </c>
      <c r="D26" s="23" t="s">
        <v>35</v>
      </c>
      <c r="E26" s="27">
        <v>221</v>
      </c>
      <c r="F26" s="28">
        <v>265</v>
      </c>
      <c r="G26" s="28">
        <v>215</v>
      </c>
      <c r="H26" s="29">
        <f t="shared" si="0"/>
        <v>701</v>
      </c>
      <c r="J26"/>
      <c r="K26"/>
      <c r="L26"/>
    </row>
    <row r="27" spans="1:12" x14ac:dyDescent="0.2">
      <c r="A27" s="28">
        <v>20</v>
      </c>
      <c r="B27" s="23" t="s">
        <v>146</v>
      </c>
      <c r="C27" s="23" t="s">
        <v>147</v>
      </c>
      <c r="D27" s="23" t="s">
        <v>29</v>
      </c>
      <c r="E27" s="27">
        <v>194</v>
      </c>
      <c r="F27" s="28">
        <v>249</v>
      </c>
      <c r="G27" s="28">
        <v>257</v>
      </c>
      <c r="H27" s="29">
        <f t="shared" si="0"/>
        <v>700</v>
      </c>
      <c r="J27"/>
      <c r="K27"/>
      <c r="L27"/>
    </row>
    <row r="28" spans="1:12" x14ac:dyDescent="0.2">
      <c r="A28" s="28">
        <v>22</v>
      </c>
      <c r="B28" s="31" t="s">
        <v>53</v>
      </c>
      <c r="C28" s="31" t="s">
        <v>82</v>
      </c>
      <c r="D28" s="23" t="s">
        <v>29</v>
      </c>
      <c r="E28" s="27">
        <v>197</v>
      </c>
      <c r="F28" s="28">
        <v>262</v>
      </c>
      <c r="G28" s="28">
        <v>239</v>
      </c>
      <c r="H28" s="29">
        <f t="shared" si="0"/>
        <v>698</v>
      </c>
      <c r="J28"/>
      <c r="K28"/>
      <c r="L28"/>
    </row>
    <row r="29" spans="1:12" x14ac:dyDescent="0.2">
      <c r="A29" s="28">
        <v>23</v>
      </c>
      <c r="B29" s="31" t="s">
        <v>76</v>
      </c>
      <c r="C29" s="31" t="s">
        <v>77</v>
      </c>
      <c r="D29" s="23" t="s">
        <v>16</v>
      </c>
      <c r="E29" s="27">
        <v>187</v>
      </c>
      <c r="F29" s="28">
        <v>259</v>
      </c>
      <c r="G29" s="28">
        <v>243</v>
      </c>
      <c r="H29" s="29">
        <f t="shared" si="0"/>
        <v>689</v>
      </c>
      <c r="J29"/>
      <c r="K29"/>
      <c r="L29"/>
    </row>
    <row r="30" spans="1:12" x14ac:dyDescent="0.2">
      <c r="A30" s="28">
        <v>24</v>
      </c>
      <c r="B30" s="31" t="s">
        <v>88</v>
      </c>
      <c r="C30" s="31" t="s">
        <v>89</v>
      </c>
      <c r="D30" s="23" t="s">
        <v>90</v>
      </c>
      <c r="E30" s="27">
        <v>186</v>
      </c>
      <c r="F30" s="28">
        <v>270</v>
      </c>
      <c r="G30" s="28">
        <v>225</v>
      </c>
      <c r="H30" s="29">
        <f t="shared" si="0"/>
        <v>681</v>
      </c>
      <c r="J30"/>
      <c r="K30"/>
      <c r="L30"/>
    </row>
    <row r="31" spans="1:12" x14ac:dyDescent="0.2">
      <c r="A31" s="28">
        <v>25</v>
      </c>
      <c r="B31" s="23" t="s">
        <v>22</v>
      </c>
      <c r="C31" s="23" t="s">
        <v>23</v>
      </c>
      <c r="D31" s="23" t="s">
        <v>24</v>
      </c>
      <c r="E31" s="27">
        <v>204</v>
      </c>
      <c r="F31" s="28">
        <v>237</v>
      </c>
      <c r="G31" s="28">
        <v>230</v>
      </c>
      <c r="H31" s="29">
        <f t="shared" si="0"/>
        <v>671</v>
      </c>
      <c r="J31"/>
      <c r="K31"/>
      <c r="L31"/>
    </row>
    <row r="32" spans="1:12" x14ac:dyDescent="0.2">
      <c r="A32" s="28">
        <v>26</v>
      </c>
      <c r="B32" s="23" t="s">
        <v>49</v>
      </c>
      <c r="C32" s="23" t="s">
        <v>50</v>
      </c>
      <c r="D32" s="23" t="s">
        <v>29</v>
      </c>
      <c r="E32" s="27">
        <v>157</v>
      </c>
      <c r="F32" s="28">
        <v>257</v>
      </c>
      <c r="G32" s="28">
        <v>253</v>
      </c>
      <c r="H32" s="29">
        <f t="shared" si="0"/>
        <v>667</v>
      </c>
      <c r="J32"/>
      <c r="K32"/>
      <c r="L32"/>
    </row>
    <row r="33" spans="1:12" x14ac:dyDescent="0.2">
      <c r="A33" s="28">
        <v>27</v>
      </c>
      <c r="B33" s="23" t="s">
        <v>57</v>
      </c>
      <c r="C33" s="23" t="s">
        <v>58</v>
      </c>
      <c r="D33" s="23" t="s">
        <v>12</v>
      </c>
      <c r="E33" s="28">
        <v>173</v>
      </c>
      <c r="F33" s="28">
        <v>278</v>
      </c>
      <c r="G33" s="34">
        <v>206</v>
      </c>
      <c r="H33" s="35">
        <f t="shared" si="0"/>
        <v>657</v>
      </c>
      <c r="J33"/>
      <c r="K33"/>
      <c r="L33"/>
    </row>
    <row r="34" spans="1:12" x14ac:dyDescent="0.2">
      <c r="A34" s="28">
        <v>28</v>
      </c>
      <c r="B34" s="31" t="s">
        <v>155</v>
      </c>
      <c r="C34" s="31" t="s">
        <v>156</v>
      </c>
      <c r="D34" s="23" t="s">
        <v>90</v>
      </c>
      <c r="E34" s="27">
        <v>175</v>
      </c>
      <c r="F34" s="28">
        <v>273</v>
      </c>
      <c r="G34" s="28">
        <v>203</v>
      </c>
      <c r="H34" s="29">
        <f t="shared" si="0"/>
        <v>651</v>
      </c>
      <c r="J34"/>
      <c r="K34"/>
      <c r="L34"/>
    </row>
    <row r="35" spans="1:12" x14ac:dyDescent="0.2">
      <c r="A35" s="28">
        <v>29</v>
      </c>
      <c r="B35" s="23" t="s">
        <v>228</v>
      </c>
      <c r="C35" s="23" t="s">
        <v>229</v>
      </c>
      <c r="D35" s="23" t="s">
        <v>32</v>
      </c>
      <c r="E35" s="28">
        <v>148</v>
      </c>
      <c r="F35" s="28">
        <v>260</v>
      </c>
      <c r="G35" s="28">
        <v>236</v>
      </c>
      <c r="H35" s="28">
        <f t="shared" si="0"/>
        <v>644</v>
      </c>
      <c r="J35"/>
      <c r="K35"/>
      <c r="L35"/>
    </row>
    <row r="36" spans="1:12" x14ac:dyDescent="0.2">
      <c r="A36" s="28">
        <v>30</v>
      </c>
      <c r="B36" s="23" t="s">
        <v>144</v>
      </c>
      <c r="C36" s="23" t="s">
        <v>145</v>
      </c>
      <c r="D36" s="23" t="s">
        <v>19</v>
      </c>
      <c r="E36" s="27">
        <v>155</v>
      </c>
      <c r="F36" s="28">
        <v>229</v>
      </c>
      <c r="G36" s="28">
        <v>247</v>
      </c>
      <c r="H36" s="29">
        <f t="shared" si="0"/>
        <v>631</v>
      </c>
      <c r="J36"/>
      <c r="K36"/>
      <c r="L36"/>
    </row>
    <row r="37" spans="1:12" x14ac:dyDescent="0.2">
      <c r="A37" s="28">
        <v>31</v>
      </c>
      <c r="B37" s="23" t="s">
        <v>141</v>
      </c>
      <c r="C37" s="23" t="s">
        <v>142</v>
      </c>
      <c r="D37" s="23" t="s">
        <v>143</v>
      </c>
      <c r="E37" s="27">
        <v>191</v>
      </c>
      <c r="F37" s="28">
        <v>213</v>
      </c>
      <c r="G37" s="28">
        <v>226</v>
      </c>
      <c r="H37" s="29">
        <f t="shared" si="0"/>
        <v>630</v>
      </c>
      <c r="J37"/>
      <c r="K37"/>
      <c r="L37"/>
    </row>
    <row r="38" spans="1:12" x14ac:dyDescent="0.2">
      <c r="A38" s="28">
        <v>32</v>
      </c>
      <c r="B38" s="23" t="s">
        <v>54</v>
      </c>
      <c r="C38" s="23" t="s">
        <v>125</v>
      </c>
      <c r="D38" s="23" t="s">
        <v>19</v>
      </c>
      <c r="E38" s="27">
        <v>118</v>
      </c>
      <c r="F38" s="28">
        <v>262</v>
      </c>
      <c r="G38" s="28">
        <v>238</v>
      </c>
      <c r="H38" s="29">
        <f t="shared" si="0"/>
        <v>618</v>
      </c>
      <c r="J38"/>
      <c r="K38"/>
      <c r="L38"/>
    </row>
    <row r="39" spans="1:12" x14ac:dyDescent="0.2">
      <c r="A39" s="28">
        <v>33</v>
      </c>
      <c r="B39" s="23" t="s">
        <v>102</v>
      </c>
      <c r="C39" s="23" t="s">
        <v>103</v>
      </c>
      <c r="D39" s="23" t="s">
        <v>29</v>
      </c>
      <c r="E39" s="27">
        <v>162</v>
      </c>
      <c r="F39" s="28">
        <v>253</v>
      </c>
      <c r="G39" s="28">
        <v>192</v>
      </c>
      <c r="H39" s="29">
        <f t="shared" ref="H39:H57" si="1">SUM(E39:G39)</f>
        <v>607</v>
      </c>
      <c r="J39"/>
      <c r="K39"/>
      <c r="L39"/>
    </row>
    <row r="40" spans="1:12" x14ac:dyDescent="0.2">
      <c r="A40" s="28">
        <v>33</v>
      </c>
      <c r="B40" s="23" t="s">
        <v>53</v>
      </c>
      <c r="C40" s="23" t="s">
        <v>138</v>
      </c>
      <c r="D40" s="23" t="s">
        <v>16</v>
      </c>
      <c r="E40" s="27">
        <v>169</v>
      </c>
      <c r="F40" s="28">
        <v>229</v>
      </c>
      <c r="G40" s="28">
        <v>207</v>
      </c>
      <c r="H40" s="29">
        <f t="shared" si="1"/>
        <v>605</v>
      </c>
      <c r="J40"/>
      <c r="K40"/>
      <c r="L40"/>
    </row>
    <row r="41" spans="1:12" x14ac:dyDescent="0.2">
      <c r="A41" s="28">
        <v>35</v>
      </c>
      <c r="B41" s="23" t="s">
        <v>73</v>
      </c>
      <c r="C41" s="23" t="s">
        <v>74</v>
      </c>
      <c r="D41" s="23" t="s">
        <v>29</v>
      </c>
      <c r="E41" s="27">
        <v>117</v>
      </c>
      <c r="F41" s="28">
        <v>198</v>
      </c>
      <c r="G41" s="28">
        <v>213</v>
      </c>
      <c r="H41" s="29">
        <f t="shared" si="1"/>
        <v>528</v>
      </c>
      <c r="J41"/>
      <c r="K41"/>
      <c r="L41"/>
    </row>
    <row r="42" spans="1:12" x14ac:dyDescent="0.2">
      <c r="A42" s="28">
        <v>36</v>
      </c>
      <c r="B42" s="23" t="s">
        <v>69</v>
      </c>
      <c r="C42" s="23" t="s">
        <v>133</v>
      </c>
      <c r="D42" s="23" t="s">
        <v>42</v>
      </c>
      <c r="E42" s="27">
        <v>66</v>
      </c>
      <c r="F42" s="28">
        <v>249</v>
      </c>
      <c r="G42" s="28">
        <v>202</v>
      </c>
      <c r="H42" s="29">
        <f t="shared" si="1"/>
        <v>517</v>
      </c>
      <c r="J42"/>
      <c r="K42"/>
      <c r="L42"/>
    </row>
    <row r="43" spans="1:12" x14ac:dyDescent="0.2">
      <c r="A43" s="28">
        <v>37</v>
      </c>
      <c r="B43" s="23" t="s">
        <v>10</v>
      </c>
      <c r="C43" s="23" t="s">
        <v>70</v>
      </c>
      <c r="D43" s="23" t="s">
        <v>29</v>
      </c>
      <c r="E43" s="27">
        <v>93</v>
      </c>
      <c r="F43" s="28">
        <v>196</v>
      </c>
      <c r="G43" s="28">
        <v>226</v>
      </c>
      <c r="H43" s="29">
        <f t="shared" si="1"/>
        <v>515</v>
      </c>
      <c r="J43"/>
      <c r="K43"/>
      <c r="L43"/>
    </row>
    <row r="44" spans="1:12" x14ac:dyDescent="0.2">
      <c r="A44" s="28">
        <v>38</v>
      </c>
      <c r="B44" s="23" t="s">
        <v>71</v>
      </c>
      <c r="C44" s="23" t="s">
        <v>72</v>
      </c>
      <c r="D44" s="23" t="s">
        <v>29</v>
      </c>
      <c r="E44" s="27">
        <v>221</v>
      </c>
      <c r="F44" s="28">
        <v>272</v>
      </c>
      <c r="G44" s="24"/>
      <c r="H44" s="29">
        <f t="shared" si="1"/>
        <v>493</v>
      </c>
      <c r="J44" s="1"/>
      <c r="K44" s="3"/>
    </row>
    <row r="45" spans="1:12" x14ac:dyDescent="0.2">
      <c r="A45" s="28">
        <v>39</v>
      </c>
      <c r="B45" s="31" t="s">
        <v>45</v>
      </c>
      <c r="C45" s="31" t="s">
        <v>149</v>
      </c>
      <c r="D45" s="23" t="s">
        <v>16</v>
      </c>
      <c r="E45" s="28">
        <v>220</v>
      </c>
      <c r="F45" s="28">
        <v>270</v>
      </c>
      <c r="G45" s="24"/>
      <c r="H45" s="29">
        <f t="shared" si="1"/>
        <v>490</v>
      </c>
      <c r="J45" s="1"/>
      <c r="K45" s="3"/>
    </row>
    <row r="46" spans="1:12" x14ac:dyDescent="0.2">
      <c r="A46" s="28">
        <v>40</v>
      </c>
      <c r="B46" s="23" t="s">
        <v>136</v>
      </c>
      <c r="C46" s="23" t="s">
        <v>137</v>
      </c>
      <c r="D46" s="23" t="s">
        <v>29</v>
      </c>
      <c r="E46" s="28">
        <v>162</v>
      </c>
      <c r="F46" s="28">
        <v>188</v>
      </c>
      <c r="G46" s="28">
        <v>131</v>
      </c>
      <c r="H46" s="29">
        <f t="shared" si="1"/>
        <v>481</v>
      </c>
      <c r="J46" s="1"/>
      <c r="K46" s="3"/>
    </row>
    <row r="47" spans="1:12" x14ac:dyDescent="0.2">
      <c r="A47" s="28">
        <v>41</v>
      </c>
      <c r="B47" s="31" t="s">
        <v>10</v>
      </c>
      <c r="C47" s="31" t="s">
        <v>11</v>
      </c>
      <c r="D47" s="23" t="s">
        <v>12</v>
      </c>
      <c r="E47" s="27">
        <v>245</v>
      </c>
      <c r="F47" s="28"/>
      <c r="G47" s="28">
        <v>234</v>
      </c>
      <c r="H47" s="29">
        <f t="shared" si="1"/>
        <v>479</v>
      </c>
      <c r="J47" s="1"/>
      <c r="K47" s="3"/>
    </row>
    <row r="48" spans="1:12" x14ac:dyDescent="0.2">
      <c r="A48" s="28">
        <v>42</v>
      </c>
      <c r="B48" s="23" t="s">
        <v>65</v>
      </c>
      <c r="C48" s="23" t="s">
        <v>148</v>
      </c>
      <c r="D48" s="23" t="s">
        <v>143</v>
      </c>
      <c r="E48" s="28">
        <v>219</v>
      </c>
      <c r="F48" s="28">
        <v>256</v>
      </c>
      <c r="G48" s="24"/>
      <c r="H48" s="29">
        <f t="shared" si="1"/>
        <v>475</v>
      </c>
      <c r="J48" s="1"/>
      <c r="K48" s="3"/>
    </row>
    <row r="49" spans="1:11" x14ac:dyDescent="0.2">
      <c r="A49" s="28">
        <v>43</v>
      </c>
      <c r="B49" s="31" t="s">
        <v>14</v>
      </c>
      <c r="C49" s="31" t="s">
        <v>83</v>
      </c>
      <c r="D49" s="23" t="s">
        <v>16</v>
      </c>
      <c r="E49" s="28">
        <v>186</v>
      </c>
      <c r="F49" s="28">
        <v>270</v>
      </c>
      <c r="G49" s="24"/>
      <c r="H49" s="29">
        <f t="shared" si="1"/>
        <v>456</v>
      </c>
      <c r="J49" s="1"/>
      <c r="K49" s="3"/>
    </row>
    <row r="50" spans="1:11" x14ac:dyDescent="0.2">
      <c r="A50" s="28">
        <v>44</v>
      </c>
      <c r="B50" s="31" t="s">
        <v>25</v>
      </c>
      <c r="C50" s="31" t="s">
        <v>84</v>
      </c>
      <c r="D50" s="23" t="s">
        <v>29</v>
      </c>
      <c r="E50" s="28">
        <v>215</v>
      </c>
      <c r="F50" s="28"/>
      <c r="G50" s="28">
        <v>208</v>
      </c>
      <c r="H50" s="29">
        <f t="shared" si="1"/>
        <v>423</v>
      </c>
      <c r="J50" s="1"/>
      <c r="K50" s="3"/>
    </row>
    <row r="51" spans="1:11" x14ac:dyDescent="0.2">
      <c r="A51" s="28">
        <v>45</v>
      </c>
      <c r="B51" s="23" t="s">
        <v>102</v>
      </c>
      <c r="C51" s="23" t="s">
        <v>114</v>
      </c>
      <c r="D51" s="23" t="s">
        <v>42</v>
      </c>
      <c r="E51" s="28">
        <v>185</v>
      </c>
      <c r="F51" s="28"/>
      <c r="G51" s="28">
        <v>233</v>
      </c>
      <c r="H51" s="29">
        <f t="shared" si="1"/>
        <v>418</v>
      </c>
      <c r="J51" s="1"/>
      <c r="K51" s="3"/>
    </row>
    <row r="52" spans="1:11" x14ac:dyDescent="0.2">
      <c r="A52" s="28">
        <v>46</v>
      </c>
      <c r="B52" s="23" t="s">
        <v>59</v>
      </c>
      <c r="C52" s="23" t="s">
        <v>60</v>
      </c>
      <c r="D52" s="23" t="s">
        <v>19</v>
      </c>
      <c r="E52" s="28">
        <v>193</v>
      </c>
      <c r="F52" s="28">
        <v>215</v>
      </c>
      <c r="G52" s="23"/>
      <c r="H52" s="29">
        <f t="shared" si="1"/>
        <v>408</v>
      </c>
      <c r="J52" s="1"/>
      <c r="K52" s="3"/>
    </row>
    <row r="53" spans="1:11" x14ac:dyDescent="0.2">
      <c r="A53" s="28">
        <v>47</v>
      </c>
      <c r="B53" s="23" t="s">
        <v>43</v>
      </c>
      <c r="C53" s="23" t="s">
        <v>61</v>
      </c>
      <c r="D53" s="23" t="s">
        <v>35</v>
      </c>
      <c r="E53" s="28">
        <v>184</v>
      </c>
      <c r="F53" s="28"/>
      <c r="G53" s="28">
        <v>206</v>
      </c>
      <c r="H53" s="29">
        <f t="shared" si="1"/>
        <v>390</v>
      </c>
      <c r="J53" s="1"/>
      <c r="K53" s="3"/>
    </row>
    <row r="54" spans="1:11" x14ac:dyDescent="0.2">
      <c r="A54" s="28">
        <v>48</v>
      </c>
      <c r="B54" s="23" t="s">
        <v>126</v>
      </c>
      <c r="C54" s="23" t="s">
        <v>127</v>
      </c>
      <c r="D54" s="23" t="s">
        <v>42</v>
      </c>
      <c r="E54" s="28">
        <v>52</v>
      </c>
      <c r="F54" s="28">
        <v>126</v>
      </c>
      <c r="G54" s="28">
        <v>194</v>
      </c>
      <c r="H54" s="29">
        <f t="shared" si="1"/>
        <v>372</v>
      </c>
      <c r="J54" s="1"/>
      <c r="K54" s="3"/>
    </row>
    <row r="55" spans="1:11" x14ac:dyDescent="0.2">
      <c r="A55" s="28">
        <v>49</v>
      </c>
      <c r="B55" s="23" t="s">
        <v>153</v>
      </c>
      <c r="C55" s="23" t="s">
        <v>154</v>
      </c>
      <c r="D55" s="23" t="s">
        <v>143</v>
      </c>
      <c r="E55" s="28">
        <v>159</v>
      </c>
      <c r="F55" s="28">
        <v>194</v>
      </c>
      <c r="G55" s="28"/>
      <c r="H55" s="29">
        <f t="shared" si="1"/>
        <v>353</v>
      </c>
      <c r="J55" s="1"/>
      <c r="K55" s="3"/>
    </row>
    <row r="56" spans="1:11" x14ac:dyDescent="0.2">
      <c r="A56" s="28">
        <v>50</v>
      </c>
      <c r="B56" s="23" t="s">
        <v>128</v>
      </c>
      <c r="C56" s="23" t="s">
        <v>129</v>
      </c>
      <c r="D56" s="23" t="s">
        <v>42</v>
      </c>
      <c r="E56" s="28">
        <v>62</v>
      </c>
      <c r="F56" s="28">
        <v>173</v>
      </c>
      <c r="G56" s="28">
        <v>117</v>
      </c>
      <c r="H56" s="29">
        <f t="shared" si="1"/>
        <v>352</v>
      </c>
      <c r="J56" s="1"/>
      <c r="K56" s="3"/>
    </row>
    <row r="57" spans="1:11" x14ac:dyDescent="0.2">
      <c r="A57" s="28">
        <v>51</v>
      </c>
      <c r="B57" s="23" t="s">
        <v>130</v>
      </c>
      <c r="C57" s="23" t="s">
        <v>131</v>
      </c>
      <c r="D57" s="23" t="s">
        <v>42</v>
      </c>
      <c r="E57" s="28">
        <v>100</v>
      </c>
      <c r="F57" s="28">
        <v>121</v>
      </c>
      <c r="G57" s="28">
        <v>65</v>
      </c>
      <c r="H57" s="29">
        <f t="shared" si="1"/>
        <v>286</v>
      </c>
      <c r="I57" s="1"/>
      <c r="J57" s="1"/>
      <c r="K57" s="3"/>
    </row>
    <row r="58" spans="1:11" x14ac:dyDescent="0.2">
      <c r="I58" s="1"/>
      <c r="J58" s="1"/>
      <c r="K58" s="3"/>
    </row>
    <row r="59" spans="1:11" x14ac:dyDescent="0.2">
      <c r="I59" s="1"/>
      <c r="J59" s="1"/>
      <c r="K59" s="3"/>
    </row>
    <row r="60" spans="1:11" x14ac:dyDescent="0.2">
      <c r="I60" s="1"/>
      <c r="J60" s="1"/>
      <c r="K60" s="3"/>
    </row>
    <row r="61" spans="1:11" x14ac:dyDescent="0.2">
      <c r="I61" s="1"/>
      <c r="J61" s="1"/>
      <c r="K61" s="3"/>
    </row>
    <row r="62" spans="1:11" x14ac:dyDescent="0.2">
      <c r="I62" s="1"/>
      <c r="J62" s="1"/>
      <c r="K62" s="3"/>
    </row>
    <row r="63" spans="1:11" x14ac:dyDescent="0.2">
      <c r="I63" s="1"/>
      <c r="J63" s="1"/>
      <c r="K63" s="3"/>
    </row>
    <row r="64" spans="1:11" x14ac:dyDescent="0.2">
      <c r="G64"/>
      <c r="H64"/>
      <c r="I64"/>
      <c r="J64"/>
    </row>
  </sheetData>
  <sheetProtection selectLockedCells="1" selectUnlockedCells="1"/>
  <sortState ref="B8:H59">
    <sortCondition descending="1" ref="H8:H59"/>
  </sortState>
  <mergeCells count="3">
    <mergeCell ref="A3:B3"/>
    <mergeCell ref="A5:D5"/>
    <mergeCell ref="B6:C6"/>
  </mergeCells>
  <pageMargins left="0.59375" right="0.1263888888888888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7" workbookViewId="0">
      <selection activeCell="K40" sqref="K40"/>
    </sheetView>
  </sheetViews>
  <sheetFormatPr defaultColWidth="11.42578125" defaultRowHeight="12.75" x14ac:dyDescent="0.2"/>
  <cols>
    <col min="1" max="1" width="5.42578125" style="1" customWidth="1"/>
    <col min="2" max="3" width="16.85546875" style="2" customWidth="1"/>
    <col min="4" max="4" width="9.42578125" style="2" customWidth="1"/>
    <col min="5" max="5" width="9.7109375" style="2" customWidth="1"/>
    <col min="6" max="7" width="9.7109375" style="1" customWidth="1"/>
    <col min="8" max="8" width="9.7109375" style="1" hidden="1" customWidth="1"/>
    <col min="9" max="9" width="11.42578125" style="1"/>
    <col min="10" max="10" width="11.42578125" style="3"/>
    <col min="11" max="16384" width="11.42578125" style="2"/>
  </cols>
  <sheetData>
    <row r="1" spans="1:10" ht="12.75" customHeight="1" x14ac:dyDescent="0.25">
      <c r="A1" s="42" t="s">
        <v>150</v>
      </c>
      <c r="B1" s="42"/>
      <c r="C1" s="42"/>
      <c r="D1" s="42"/>
      <c r="E1" s="42"/>
      <c r="F1" s="42"/>
      <c r="G1" s="42"/>
      <c r="H1" s="42"/>
    </row>
    <row r="3" spans="1:10" s="10" customFormat="1" ht="12.75" customHeight="1" x14ac:dyDescent="0.2">
      <c r="A3" s="43" t="s">
        <v>124</v>
      </c>
      <c r="B3" s="43"/>
      <c r="C3" s="17"/>
      <c r="E3" s="44" t="s">
        <v>0</v>
      </c>
      <c r="F3" s="44"/>
      <c r="G3" s="44"/>
      <c r="H3" s="44"/>
      <c r="J3" s="11"/>
    </row>
    <row r="6" spans="1:10" ht="15.75" x14ac:dyDescent="0.25">
      <c r="A6" s="36" t="s">
        <v>122</v>
      </c>
      <c r="B6" s="36"/>
      <c r="C6" s="36"/>
      <c r="D6" s="36"/>
      <c r="E6" s="36"/>
      <c r="F6" s="36"/>
      <c r="G6" s="36"/>
      <c r="H6" s="36"/>
    </row>
    <row r="7" spans="1:10" x14ac:dyDescent="0.2">
      <c r="I7"/>
      <c r="J7"/>
    </row>
    <row r="8" spans="1:10" x14ac:dyDescent="0.2">
      <c r="A8"/>
      <c r="B8"/>
      <c r="C8"/>
      <c r="D8"/>
      <c r="E8"/>
      <c r="F8"/>
      <c r="G8"/>
      <c r="H8"/>
      <c r="I8"/>
      <c r="J8"/>
    </row>
    <row r="9" spans="1:10" x14ac:dyDescent="0.2">
      <c r="A9" s="5" t="s">
        <v>2</v>
      </c>
      <c r="B9" s="5" t="s">
        <v>4</v>
      </c>
      <c r="C9" s="5"/>
      <c r="I9" s="6" t="s">
        <v>8</v>
      </c>
      <c r="J9"/>
    </row>
    <row r="10" spans="1:10" x14ac:dyDescent="0.2">
      <c r="A10" s="12" t="s">
        <v>9</v>
      </c>
      <c r="B10" s="31" t="s">
        <v>16</v>
      </c>
      <c r="C10" s="21" t="s">
        <v>119</v>
      </c>
      <c r="D10" s="33">
        <v>280</v>
      </c>
      <c r="E10" s="33">
        <v>278</v>
      </c>
      <c r="F10" s="33">
        <v>277</v>
      </c>
      <c r="G10" s="33">
        <v>276</v>
      </c>
      <c r="H10" s="33">
        <f t="shared" ref="H10:H36" si="0">SUM(D10:G10)</f>
        <v>1111</v>
      </c>
      <c r="I10" s="24">
        <v>1111</v>
      </c>
      <c r="J10"/>
    </row>
    <row r="11" spans="1:10" x14ac:dyDescent="0.2">
      <c r="A11" s="12"/>
      <c r="B11" s="31"/>
      <c r="C11" s="21" t="s">
        <v>120</v>
      </c>
      <c r="D11" s="33">
        <v>280</v>
      </c>
      <c r="E11" s="33">
        <v>267</v>
      </c>
      <c r="F11" s="33">
        <v>261</v>
      </c>
      <c r="G11" s="33">
        <v>259</v>
      </c>
      <c r="H11" s="33">
        <f t="shared" si="0"/>
        <v>1067</v>
      </c>
      <c r="I11" s="24">
        <v>1067</v>
      </c>
      <c r="J11"/>
    </row>
    <row r="12" spans="1:10" x14ac:dyDescent="0.2">
      <c r="A12" s="12"/>
      <c r="B12" s="31"/>
      <c r="C12" s="21" t="s">
        <v>121</v>
      </c>
      <c r="D12" s="33">
        <v>246</v>
      </c>
      <c r="E12" s="33">
        <v>246</v>
      </c>
      <c r="F12" s="33"/>
      <c r="G12" s="33"/>
      <c r="H12" s="33">
        <f t="shared" si="0"/>
        <v>492</v>
      </c>
      <c r="I12" s="24">
        <v>492</v>
      </c>
      <c r="J12"/>
    </row>
    <row r="13" spans="1:10" x14ac:dyDescent="0.2">
      <c r="A13" s="12"/>
      <c r="B13" s="31"/>
      <c r="C13" s="31"/>
      <c r="D13" s="33"/>
      <c r="E13" s="33"/>
      <c r="F13" s="33"/>
      <c r="G13" s="33"/>
      <c r="H13" s="33"/>
      <c r="I13" s="30">
        <f>SUM(I10:I12)</f>
        <v>2670</v>
      </c>
      <c r="J13"/>
    </row>
    <row r="14" spans="1:10" x14ac:dyDescent="0.2">
      <c r="A14" s="12" t="s">
        <v>13</v>
      </c>
      <c r="B14" s="31" t="s">
        <v>35</v>
      </c>
      <c r="C14" s="21" t="s">
        <v>119</v>
      </c>
      <c r="D14" s="33">
        <v>282</v>
      </c>
      <c r="E14" s="33">
        <v>271</v>
      </c>
      <c r="F14" s="33">
        <v>268</v>
      </c>
      <c r="G14" s="33">
        <v>265</v>
      </c>
      <c r="H14" s="33">
        <f>SUM(D14:G14)</f>
        <v>1086</v>
      </c>
      <c r="I14" s="24">
        <v>1086</v>
      </c>
      <c r="J14"/>
    </row>
    <row r="15" spans="1:10" x14ac:dyDescent="0.2">
      <c r="A15" s="12"/>
      <c r="B15" s="31"/>
      <c r="C15" s="21" t="s">
        <v>120</v>
      </c>
      <c r="D15" s="33">
        <v>285</v>
      </c>
      <c r="E15" s="33">
        <v>273</v>
      </c>
      <c r="F15" s="33">
        <v>252</v>
      </c>
      <c r="G15" s="33">
        <v>252</v>
      </c>
      <c r="H15" s="33">
        <f>SUM(D15:G15)</f>
        <v>1062</v>
      </c>
      <c r="I15" s="24">
        <v>1062</v>
      </c>
      <c r="J15"/>
    </row>
    <row r="16" spans="1:10" x14ac:dyDescent="0.2">
      <c r="A16" s="12"/>
      <c r="B16" s="31"/>
      <c r="C16" s="21" t="s">
        <v>121</v>
      </c>
      <c r="D16" s="33">
        <v>244</v>
      </c>
      <c r="E16" s="33">
        <v>240</v>
      </c>
      <c r="F16" s="33"/>
      <c r="G16" s="33"/>
      <c r="H16" s="33">
        <f>SUM(D16:G16)</f>
        <v>484</v>
      </c>
      <c r="I16" s="24">
        <v>484</v>
      </c>
      <c r="J16"/>
    </row>
    <row r="17" spans="1:10" x14ac:dyDescent="0.2">
      <c r="A17" s="12"/>
      <c r="B17" s="31"/>
      <c r="C17" s="31"/>
      <c r="D17" s="33"/>
      <c r="E17" s="33"/>
      <c r="F17" s="33"/>
      <c r="G17" s="33"/>
      <c r="H17" s="33"/>
      <c r="I17" s="30">
        <f>SUM(I14:I16)</f>
        <v>2632</v>
      </c>
      <c r="J17"/>
    </row>
    <row r="18" spans="1:10" x14ac:dyDescent="0.2">
      <c r="A18" s="12" t="s">
        <v>17</v>
      </c>
      <c r="B18" s="31" t="s">
        <v>12</v>
      </c>
      <c r="C18" s="21" t="s">
        <v>119</v>
      </c>
      <c r="D18" s="33">
        <v>278</v>
      </c>
      <c r="E18" s="33">
        <v>273</v>
      </c>
      <c r="F18" s="33">
        <v>271</v>
      </c>
      <c r="G18" s="33">
        <v>260</v>
      </c>
      <c r="H18" s="33">
        <f>SUM(D18:G18)</f>
        <v>1082</v>
      </c>
      <c r="I18" s="24">
        <v>1082</v>
      </c>
      <c r="J18"/>
    </row>
    <row r="19" spans="1:10" x14ac:dyDescent="0.2">
      <c r="A19" s="12"/>
      <c r="B19" s="31"/>
      <c r="C19" s="21" t="s">
        <v>120</v>
      </c>
      <c r="D19" s="33">
        <v>281</v>
      </c>
      <c r="E19" s="33">
        <v>246</v>
      </c>
      <c r="F19" s="33">
        <v>241</v>
      </c>
      <c r="G19" s="33">
        <v>240</v>
      </c>
      <c r="H19" s="33">
        <f>SUM(D19:G19)</f>
        <v>1008</v>
      </c>
      <c r="I19" s="24">
        <v>1008</v>
      </c>
      <c r="J19"/>
    </row>
    <row r="20" spans="1:10" x14ac:dyDescent="0.2">
      <c r="A20" s="12"/>
      <c r="B20" s="31"/>
      <c r="C20" s="21" t="s">
        <v>121</v>
      </c>
      <c r="D20" s="33">
        <v>262</v>
      </c>
      <c r="E20" s="33">
        <v>245</v>
      </c>
      <c r="F20" s="33"/>
      <c r="G20" s="33"/>
      <c r="H20" s="33">
        <f>SUM(D20:G20)</f>
        <v>507</v>
      </c>
      <c r="I20" s="24">
        <v>507</v>
      </c>
      <c r="J20"/>
    </row>
    <row r="21" spans="1:10" x14ac:dyDescent="0.2">
      <c r="A21" s="12"/>
      <c r="B21" s="23"/>
      <c r="C21" s="23"/>
      <c r="D21" s="23"/>
      <c r="E21" s="23"/>
      <c r="F21" s="23"/>
      <c r="G21" s="23"/>
      <c r="H21" s="23"/>
      <c r="I21" s="30">
        <f>SUM(I18:I20)</f>
        <v>2597</v>
      </c>
      <c r="J21"/>
    </row>
    <row r="22" spans="1:10" x14ac:dyDescent="0.2">
      <c r="A22" s="9">
        <v>4</v>
      </c>
      <c r="B22" s="23" t="s">
        <v>29</v>
      </c>
      <c r="C22" s="21" t="s">
        <v>119</v>
      </c>
      <c r="D22" s="33">
        <v>282</v>
      </c>
      <c r="E22" s="33">
        <v>276</v>
      </c>
      <c r="F22" s="33">
        <v>272</v>
      </c>
      <c r="G22" s="33">
        <v>271</v>
      </c>
      <c r="H22" s="33">
        <f t="shared" si="0"/>
        <v>1101</v>
      </c>
      <c r="I22" s="24">
        <v>1101</v>
      </c>
      <c r="J22"/>
    </row>
    <row r="23" spans="1:10" x14ac:dyDescent="0.2">
      <c r="A23" s="9"/>
      <c r="B23" s="23"/>
      <c r="C23" s="21" t="s">
        <v>120</v>
      </c>
      <c r="D23" s="33">
        <v>257</v>
      </c>
      <c r="E23" s="33">
        <v>253</v>
      </c>
      <c r="F23" s="33">
        <v>252</v>
      </c>
      <c r="G23" s="33">
        <v>250</v>
      </c>
      <c r="H23" s="33">
        <f t="shared" si="0"/>
        <v>1012</v>
      </c>
      <c r="I23" s="24">
        <v>1012</v>
      </c>
      <c r="J23"/>
    </row>
    <row r="24" spans="1:10" x14ac:dyDescent="0.2">
      <c r="A24" s="9"/>
      <c r="B24" s="23"/>
      <c r="C24" s="21" t="s">
        <v>121</v>
      </c>
      <c r="D24" s="33">
        <v>235</v>
      </c>
      <c r="E24" s="33">
        <v>228</v>
      </c>
      <c r="F24" s="33"/>
      <c r="G24" s="33"/>
      <c r="H24" s="33">
        <f t="shared" si="0"/>
        <v>463</v>
      </c>
      <c r="I24" s="24">
        <v>463</v>
      </c>
      <c r="J24"/>
    </row>
    <row r="25" spans="1:10" x14ac:dyDescent="0.2">
      <c r="A25" s="9"/>
      <c r="B25" s="23"/>
      <c r="C25" s="23"/>
      <c r="D25" s="33"/>
      <c r="E25" s="33"/>
      <c r="F25" s="33"/>
      <c r="G25" s="33"/>
      <c r="H25" s="33"/>
      <c r="I25" s="30">
        <f>SUM(I22:I24)</f>
        <v>2576</v>
      </c>
      <c r="J25"/>
    </row>
    <row r="26" spans="1:10" x14ac:dyDescent="0.2">
      <c r="A26" s="9">
        <v>5</v>
      </c>
      <c r="B26" s="23" t="s">
        <v>19</v>
      </c>
      <c r="C26" s="21" t="s">
        <v>119</v>
      </c>
      <c r="D26" s="33">
        <v>278</v>
      </c>
      <c r="E26" s="33">
        <v>262</v>
      </c>
      <c r="F26" s="33">
        <v>253</v>
      </c>
      <c r="G26" s="33">
        <v>229</v>
      </c>
      <c r="H26" s="33">
        <f>SUM(D26:G26)</f>
        <v>1022</v>
      </c>
      <c r="I26" s="24">
        <v>1022</v>
      </c>
      <c r="J26"/>
    </row>
    <row r="27" spans="1:10" x14ac:dyDescent="0.2">
      <c r="A27" s="9"/>
      <c r="B27" s="23"/>
      <c r="C27" s="21" t="s">
        <v>120</v>
      </c>
      <c r="D27" s="33">
        <v>250</v>
      </c>
      <c r="E27" s="33">
        <v>247</v>
      </c>
      <c r="F27" s="33">
        <v>241</v>
      </c>
      <c r="G27" s="33">
        <v>238</v>
      </c>
      <c r="H27" s="33">
        <f>SUM(D27:G27)</f>
        <v>976</v>
      </c>
      <c r="I27" s="24">
        <v>976</v>
      </c>
      <c r="J27"/>
    </row>
    <row r="28" spans="1:10" x14ac:dyDescent="0.2">
      <c r="A28" s="9"/>
      <c r="B28" s="23"/>
      <c r="C28" s="21" t="s">
        <v>121</v>
      </c>
      <c r="D28" s="33">
        <v>247</v>
      </c>
      <c r="E28" s="33">
        <v>193</v>
      </c>
      <c r="F28" s="33"/>
      <c r="G28" s="33"/>
      <c r="H28" s="33">
        <f>SUM(D28:G28)</f>
        <v>440</v>
      </c>
      <c r="I28" s="24">
        <v>440</v>
      </c>
      <c r="J28"/>
    </row>
    <row r="29" spans="1:10" x14ac:dyDescent="0.2">
      <c r="A29" s="9"/>
      <c r="B29" s="23"/>
      <c r="C29" s="23"/>
      <c r="D29" s="33"/>
      <c r="E29" s="33"/>
      <c r="F29" s="33"/>
      <c r="G29" s="33"/>
      <c r="H29" s="33"/>
      <c r="I29" s="30">
        <f>SUM(I26:I28)</f>
        <v>2438</v>
      </c>
      <c r="J29"/>
    </row>
    <row r="30" spans="1:10" x14ac:dyDescent="0.2">
      <c r="A30" s="9">
        <v>6</v>
      </c>
      <c r="B30" s="23" t="s">
        <v>42</v>
      </c>
      <c r="C30" s="21" t="s">
        <v>119</v>
      </c>
      <c r="D30" s="33">
        <v>269</v>
      </c>
      <c r="E30" s="33">
        <v>269</v>
      </c>
      <c r="F30" s="33">
        <v>249</v>
      </c>
      <c r="G30" s="33">
        <v>199</v>
      </c>
      <c r="H30" s="33">
        <f>SUM(D30:G30)</f>
        <v>986</v>
      </c>
      <c r="I30" s="24">
        <v>986</v>
      </c>
      <c r="J30"/>
    </row>
    <row r="31" spans="1:10" x14ac:dyDescent="0.2">
      <c r="A31" s="9"/>
      <c r="B31" s="23"/>
      <c r="C31" s="21" t="s">
        <v>120</v>
      </c>
      <c r="D31" s="33">
        <v>253</v>
      </c>
      <c r="E31" s="33">
        <v>242</v>
      </c>
      <c r="F31" s="33">
        <v>233</v>
      </c>
      <c r="G31" s="33">
        <v>230</v>
      </c>
      <c r="H31" s="33">
        <f>SUM(D31:G31)</f>
        <v>958</v>
      </c>
      <c r="I31" s="24">
        <v>958</v>
      </c>
      <c r="J31"/>
    </row>
    <row r="32" spans="1:10" x14ac:dyDescent="0.2">
      <c r="A32" s="9"/>
      <c r="B32" s="23"/>
      <c r="C32" s="21" t="s">
        <v>121</v>
      </c>
      <c r="D32" s="33">
        <v>212</v>
      </c>
      <c r="E32" s="33">
        <v>204</v>
      </c>
      <c r="F32" s="33"/>
      <c r="G32" s="33"/>
      <c r="H32" s="33">
        <f>SUM(D32:G32)</f>
        <v>416</v>
      </c>
      <c r="I32" s="24">
        <v>416</v>
      </c>
      <c r="J32"/>
    </row>
    <row r="33" spans="1:10" x14ac:dyDescent="0.2">
      <c r="A33" s="9"/>
      <c r="B33" s="23"/>
      <c r="C33" s="23"/>
      <c r="D33" s="33"/>
      <c r="E33" s="33"/>
      <c r="F33" s="33"/>
      <c r="G33" s="33"/>
      <c r="H33" s="33"/>
      <c r="I33" s="30">
        <f>SUM(I30:I32)</f>
        <v>2360</v>
      </c>
      <c r="J33"/>
    </row>
    <row r="34" spans="1:10" x14ac:dyDescent="0.2">
      <c r="A34" s="9">
        <v>7</v>
      </c>
      <c r="B34" s="23" t="s">
        <v>32</v>
      </c>
      <c r="C34" s="21" t="s">
        <v>119</v>
      </c>
      <c r="D34" s="33">
        <v>276</v>
      </c>
      <c r="E34" s="33">
        <v>260</v>
      </c>
      <c r="F34" s="33"/>
      <c r="G34" s="33"/>
      <c r="H34" s="33">
        <f t="shared" si="0"/>
        <v>536</v>
      </c>
      <c r="I34" s="24">
        <v>536</v>
      </c>
      <c r="J34"/>
    </row>
    <row r="35" spans="1:10" x14ac:dyDescent="0.2">
      <c r="A35" s="9"/>
      <c r="B35" s="23"/>
      <c r="C35" s="21" t="s">
        <v>120</v>
      </c>
      <c r="D35" s="33">
        <v>255</v>
      </c>
      <c r="E35" s="33">
        <v>250</v>
      </c>
      <c r="F35" s="33">
        <v>236</v>
      </c>
      <c r="G35" s="33">
        <v>210</v>
      </c>
      <c r="H35" s="33">
        <f t="shared" si="0"/>
        <v>951</v>
      </c>
      <c r="I35" s="24">
        <v>951</v>
      </c>
      <c r="J35"/>
    </row>
    <row r="36" spans="1:10" x14ac:dyDescent="0.2">
      <c r="A36" s="9"/>
      <c r="B36" s="23"/>
      <c r="C36" s="21" t="s">
        <v>121</v>
      </c>
      <c r="D36" s="33">
        <v>236</v>
      </c>
      <c r="E36" s="33">
        <v>148</v>
      </c>
      <c r="F36" s="33"/>
      <c r="G36" s="33"/>
      <c r="H36" s="33">
        <f t="shared" si="0"/>
        <v>384</v>
      </c>
      <c r="I36" s="24">
        <v>384</v>
      </c>
      <c r="J36"/>
    </row>
    <row r="37" spans="1:10" x14ac:dyDescent="0.2">
      <c r="A37" s="9"/>
      <c r="B37" s="23"/>
      <c r="C37" s="23"/>
      <c r="D37" s="33"/>
      <c r="E37" s="33"/>
      <c r="F37" s="33"/>
      <c r="G37" s="33"/>
      <c r="H37" s="33"/>
      <c r="I37" s="30">
        <f>SUM(I34:I36)</f>
        <v>1871</v>
      </c>
      <c r="J37"/>
    </row>
    <row r="38" spans="1:10" x14ac:dyDescent="0.2">
      <c r="A38" s="9">
        <v>8</v>
      </c>
      <c r="B38" s="23" t="s">
        <v>90</v>
      </c>
      <c r="C38" s="21" t="s">
        <v>119</v>
      </c>
      <c r="D38" s="33">
        <v>273</v>
      </c>
      <c r="E38" s="33">
        <v>270</v>
      </c>
      <c r="F38" s="33"/>
      <c r="G38" s="33"/>
      <c r="H38" s="33">
        <f>SUM(D38:G38)</f>
        <v>543</v>
      </c>
      <c r="I38" s="24">
        <v>543</v>
      </c>
      <c r="J38"/>
    </row>
    <row r="39" spans="1:10" x14ac:dyDescent="0.2">
      <c r="A39" s="9"/>
      <c r="B39" s="24"/>
      <c r="C39" s="21" t="s">
        <v>120</v>
      </c>
      <c r="D39" s="33">
        <v>225</v>
      </c>
      <c r="E39" s="33">
        <v>208</v>
      </c>
      <c r="F39" s="33">
        <v>203</v>
      </c>
      <c r="G39" s="33">
        <v>154</v>
      </c>
      <c r="H39" s="33">
        <f>SUM(D39:G39)</f>
        <v>790</v>
      </c>
      <c r="I39" s="24">
        <v>790</v>
      </c>
      <c r="J39"/>
    </row>
    <row r="40" spans="1:10" x14ac:dyDescent="0.2">
      <c r="A40" s="9"/>
      <c r="B40" s="24"/>
      <c r="C40" s="21" t="s">
        <v>121</v>
      </c>
      <c r="D40" s="33">
        <v>186</v>
      </c>
      <c r="E40" s="33">
        <v>175</v>
      </c>
      <c r="F40" s="31"/>
      <c r="G40" s="31"/>
      <c r="H40" s="33">
        <f>SUM(D40:G40)</f>
        <v>361</v>
      </c>
      <c r="I40" s="24">
        <v>361</v>
      </c>
      <c r="J40"/>
    </row>
    <row r="41" spans="1:10" x14ac:dyDescent="0.2">
      <c r="A41" s="9"/>
      <c r="B41" s="24"/>
      <c r="C41" s="24"/>
      <c r="D41" s="24"/>
      <c r="E41" s="24"/>
      <c r="F41" s="24"/>
      <c r="G41" s="24"/>
      <c r="H41" s="24"/>
      <c r="I41" s="30">
        <f>SUM(I38:I40)</f>
        <v>1694</v>
      </c>
      <c r="J41"/>
    </row>
    <row r="42" spans="1:10" x14ac:dyDescent="0.2">
      <c r="A42" s="9">
        <v>9</v>
      </c>
      <c r="B42" s="23" t="s">
        <v>181</v>
      </c>
      <c r="C42" s="21" t="s">
        <v>119</v>
      </c>
      <c r="D42" s="33">
        <v>256</v>
      </c>
      <c r="E42" s="33">
        <v>213</v>
      </c>
      <c r="F42" s="33">
        <v>194</v>
      </c>
      <c r="G42" s="33"/>
      <c r="H42" s="33">
        <f>SUM(D42:G42)</f>
        <v>663</v>
      </c>
      <c r="I42" s="24">
        <v>663</v>
      </c>
      <c r="J42"/>
    </row>
    <row r="43" spans="1:10" x14ac:dyDescent="0.2">
      <c r="A43" s="9"/>
      <c r="B43" s="23"/>
      <c r="C43" s="21" t="s">
        <v>120</v>
      </c>
      <c r="D43" s="33">
        <v>226</v>
      </c>
      <c r="E43" s="33"/>
      <c r="F43" s="33"/>
      <c r="G43" s="33"/>
      <c r="H43" s="33">
        <f>SUM(D43:G43)</f>
        <v>226</v>
      </c>
      <c r="I43" s="24">
        <v>226</v>
      </c>
      <c r="J43"/>
    </row>
    <row r="44" spans="1:10" x14ac:dyDescent="0.2">
      <c r="A44" s="9"/>
      <c r="B44" s="23"/>
      <c r="C44" s="21" t="s">
        <v>121</v>
      </c>
      <c r="D44" s="33">
        <v>219</v>
      </c>
      <c r="E44" s="33">
        <v>159</v>
      </c>
      <c r="F44" s="33"/>
      <c r="G44" s="33"/>
      <c r="H44" s="33">
        <f>SUM(D44:G44)</f>
        <v>378</v>
      </c>
      <c r="I44" s="24">
        <v>378</v>
      </c>
      <c r="J44"/>
    </row>
    <row r="45" spans="1:10" x14ac:dyDescent="0.2">
      <c r="A45" s="9"/>
      <c r="B45" s="23"/>
      <c r="C45" s="23"/>
      <c r="D45" s="33"/>
      <c r="E45" s="33"/>
      <c r="F45" s="33"/>
      <c r="G45" s="33"/>
      <c r="H45" s="33"/>
      <c r="I45" s="30">
        <f>SUM(I42:I44)</f>
        <v>1267</v>
      </c>
      <c r="J45"/>
    </row>
    <row r="46" spans="1:10" x14ac:dyDescent="0.2">
      <c r="A46" s="9">
        <v>10</v>
      </c>
      <c r="B46" s="23" t="s">
        <v>24</v>
      </c>
      <c r="C46" s="21" t="s">
        <v>119</v>
      </c>
      <c r="D46" s="33">
        <v>237</v>
      </c>
      <c r="E46" s="33"/>
      <c r="F46" s="33"/>
      <c r="G46" s="33"/>
      <c r="H46" s="33">
        <f>SUM(D46:G46)</f>
        <v>237</v>
      </c>
      <c r="I46" s="24">
        <v>237</v>
      </c>
      <c r="J46"/>
    </row>
    <row r="47" spans="1:10" x14ac:dyDescent="0.2">
      <c r="A47"/>
      <c r="B47" s="23"/>
      <c r="C47" s="21" t="s">
        <v>120</v>
      </c>
      <c r="D47" s="33">
        <v>240</v>
      </c>
      <c r="E47" s="33">
        <v>230</v>
      </c>
      <c r="F47" s="33"/>
      <c r="G47" s="33"/>
      <c r="H47" s="33">
        <f>SUM(D47:G47)</f>
        <v>470</v>
      </c>
      <c r="I47" s="24">
        <v>470</v>
      </c>
      <c r="J47"/>
    </row>
    <row r="48" spans="1:10" x14ac:dyDescent="0.2">
      <c r="A48"/>
      <c r="B48" s="23"/>
      <c r="C48" s="21" t="s">
        <v>121</v>
      </c>
      <c r="D48" s="33">
        <v>204</v>
      </c>
      <c r="E48" s="33"/>
      <c r="F48" s="33"/>
      <c r="G48" s="33"/>
      <c r="H48" s="33">
        <f>SUM(D48:G48)</f>
        <v>204</v>
      </c>
      <c r="I48" s="24">
        <v>204</v>
      </c>
      <c r="J48"/>
    </row>
    <row r="49" spans="1:10" x14ac:dyDescent="0.2">
      <c r="A49"/>
      <c r="B49" s="23"/>
      <c r="C49" s="23"/>
      <c r="D49" s="33"/>
      <c r="E49" s="33"/>
      <c r="F49" s="33"/>
      <c r="G49" s="33"/>
      <c r="H49" s="33"/>
      <c r="I49" s="30">
        <f>SUM(I46:I48)</f>
        <v>911</v>
      </c>
      <c r="J49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  <row r="56" spans="1:10" x14ac:dyDescent="0.2">
      <c r="A56"/>
      <c r="B56"/>
      <c r="C56"/>
      <c r="D56"/>
      <c r="E56"/>
      <c r="F56"/>
      <c r="G56"/>
      <c r="H56"/>
      <c r="I56"/>
      <c r="J56"/>
    </row>
    <row r="57" spans="1:10" x14ac:dyDescent="0.2">
      <c r="A57"/>
      <c r="B57"/>
      <c r="C57"/>
      <c r="D57"/>
      <c r="E57"/>
      <c r="F57"/>
      <c r="G57"/>
      <c r="H57"/>
      <c r="I57"/>
      <c r="J57"/>
    </row>
    <row r="58" spans="1:10" x14ac:dyDescent="0.2">
      <c r="A58"/>
      <c r="B58"/>
      <c r="C58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  <row r="61" spans="1:10" x14ac:dyDescent="0.2">
      <c r="A61"/>
      <c r="B61"/>
      <c r="C61"/>
      <c r="D61"/>
      <c r="E61"/>
      <c r="F61"/>
      <c r="G61"/>
      <c r="H61"/>
      <c r="I61"/>
      <c r="J61"/>
    </row>
    <row r="62" spans="1:10" x14ac:dyDescent="0.2">
      <c r="A62"/>
      <c r="B62"/>
      <c r="C62"/>
      <c r="D62"/>
      <c r="E62"/>
      <c r="F62"/>
      <c r="G62"/>
      <c r="H62"/>
      <c r="I62"/>
      <c r="J62"/>
    </row>
    <row r="63" spans="1:10" x14ac:dyDescent="0.2">
      <c r="A63"/>
      <c r="B63"/>
      <c r="C63"/>
      <c r="D63"/>
      <c r="E63"/>
      <c r="F63"/>
      <c r="G63"/>
      <c r="H63"/>
      <c r="I63"/>
      <c r="J63"/>
    </row>
    <row r="64" spans="1:10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/>
      <c r="B65"/>
      <c r="C65"/>
      <c r="D65"/>
      <c r="E65"/>
      <c r="F65"/>
      <c r="G65"/>
      <c r="H65"/>
      <c r="I65"/>
      <c r="J65"/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/>
      <c r="B67"/>
      <c r="C67"/>
      <c r="D67"/>
      <c r="E67"/>
      <c r="F67"/>
      <c r="G67"/>
      <c r="H67"/>
      <c r="I67"/>
      <c r="J67"/>
    </row>
    <row r="68" spans="1:10" x14ac:dyDescent="0.2">
      <c r="A68"/>
      <c r="B68"/>
      <c r="C68"/>
      <c r="D68"/>
      <c r="E68"/>
      <c r="F68"/>
      <c r="G68"/>
      <c r="H68"/>
      <c r="I68"/>
      <c r="J68"/>
    </row>
    <row r="69" spans="1:10" x14ac:dyDescent="0.2">
      <c r="A69"/>
      <c r="B69"/>
      <c r="C69"/>
      <c r="D69"/>
      <c r="E69"/>
      <c r="F69"/>
      <c r="G69"/>
      <c r="H69"/>
      <c r="I69"/>
      <c r="J69"/>
    </row>
    <row r="70" spans="1:10" x14ac:dyDescent="0.2">
      <c r="A70"/>
      <c r="B70"/>
      <c r="C70"/>
      <c r="D70"/>
      <c r="E70"/>
      <c r="F70"/>
      <c r="G70"/>
      <c r="H70"/>
      <c r="I70"/>
      <c r="J70"/>
    </row>
    <row r="71" spans="1:10" x14ac:dyDescent="0.2">
      <c r="A71"/>
      <c r="B71"/>
      <c r="C71"/>
      <c r="D71"/>
      <c r="E71"/>
      <c r="F71"/>
      <c r="G71"/>
      <c r="H71"/>
      <c r="I71"/>
      <c r="J71"/>
    </row>
    <row r="72" spans="1:10" x14ac:dyDescent="0.2">
      <c r="A72"/>
      <c r="B72"/>
      <c r="C72"/>
      <c r="D72"/>
      <c r="E72"/>
      <c r="F72"/>
      <c r="G72"/>
      <c r="H72"/>
      <c r="I72"/>
      <c r="J72"/>
    </row>
    <row r="73" spans="1:10" x14ac:dyDescent="0.2">
      <c r="A73"/>
      <c r="B73"/>
      <c r="C73"/>
      <c r="D73"/>
      <c r="E73"/>
      <c r="F73"/>
      <c r="G73"/>
      <c r="H73"/>
      <c r="I73"/>
      <c r="J73"/>
    </row>
    <row r="74" spans="1:10" x14ac:dyDescent="0.2">
      <c r="A74"/>
      <c r="B74"/>
      <c r="C74"/>
      <c r="D74"/>
      <c r="E74"/>
      <c r="F74"/>
      <c r="G74"/>
      <c r="H74"/>
      <c r="I74"/>
      <c r="J74"/>
    </row>
    <row r="75" spans="1:10" x14ac:dyDescent="0.2">
      <c r="A75"/>
      <c r="B75"/>
      <c r="C75"/>
      <c r="D75"/>
      <c r="E75"/>
      <c r="F75"/>
      <c r="G75"/>
      <c r="H75"/>
      <c r="I75"/>
      <c r="J75"/>
    </row>
    <row r="76" spans="1:10" x14ac:dyDescent="0.2">
      <c r="A76"/>
      <c r="B76"/>
      <c r="C76"/>
      <c r="D76"/>
      <c r="E76"/>
      <c r="F76"/>
      <c r="G76"/>
      <c r="H76"/>
      <c r="I76"/>
      <c r="J76"/>
    </row>
    <row r="77" spans="1:10" x14ac:dyDescent="0.2">
      <c r="A77"/>
      <c r="B77"/>
      <c r="C77"/>
      <c r="D77"/>
      <c r="E77"/>
      <c r="F77"/>
      <c r="G77"/>
      <c r="H77"/>
      <c r="I77"/>
      <c r="J77"/>
    </row>
    <row r="78" spans="1:10" x14ac:dyDescent="0.2">
      <c r="A78"/>
      <c r="B78"/>
      <c r="C78"/>
      <c r="D78"/>
      <c r="E78"/>
      <c r="F78"/>
      <c r="G78"/>
      <c r="H78"/>
      <c r="I78"/>
      <c r="J78"/>
    </row>
    <row r="79" spans="1:10" x14ac:dyDescent="0.2">
      <c r="A79"/>
      <c r="B79"/>
      <c r="C79"/>
      <c r="D79"/>
      <c r="E79"/>
      <c r="F79"/>
      <c r="G79"/>
      <c r="H79"/>
      <c r="I79"/>
      <c r="J79"/>
    </row>
    <row r="80" spans="1:10" x14ac:dyDescent="0.2">
      <c r="A80"/>
      <c r="B80"/>
      <c r="C80"/>
      <c r="D80"/>
      <c r="E80"/>
      <c r="F80"/>
      <c r="G80"/>
      <c r="H80"/>
      <c r="I80"/>
      <c r="J80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</sheetData>
  <sheetProtection selectLockedCells="1" selectUnlockedCells="1"/>
  <mergeCells count="4">
    <mergeCell ref="A1:H1"/>
    <mergeCell ref="A3:B3"/>
    <mergeCell ref="E3:H3"/>
    <mergeCell ref="A6:H6"/>
  </mergeCells>
  <pageMargins left="0.59375" right="0.1263888888888888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3x10</vt:lpstr>
      <vt:lpstr>30 l</vt:lpstr>
      <vt:lpstr>300m</vt:lpstr>
      <vt:lpstr>noored</vt:lpstr>
      <vt:lpstr>3 KOKKU</vt:lpstr>
      <vt:lpstr>võistk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Muru</dc:creator>
  <cp:lastModifiedBy>Karin Muru</cp:lastModifiedBy>
  <cp:lastPrinted>2020-08-29T14:49:07Z</cp:lastPrinted>
  <dcterms:created xsi:type="dcterms:W3CDTF">2019-08-26T07:46:48Z</dcterms:created>
  <dcterms:modified xsi:type="dcterms:W3CDTF">2020-09-03T06:48:43Z</dcterms:modified>
</cp:coreProperties>
</file>